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allnjen\Downloads\"/>
    </mc:Choice>
  </mc:AlternateContent>
  <xr:revisionPtr revIDLastSave="0" documentId="13_ncr:1_{9EFA519F-0CE4-40C2-8F82-1562501B239D}" xr6:coauthVersionLast="47" xr6:coauthVersionMax="47" xr10:uidLastSave="{00000000-0000-0000-0000-000000000000}"/>
  <bookViews>
    <workbookView xWindow="50" yWindow="0" windowWidth="19180" windowHeight="10060" xr2:uid="{F871A386-C84A-46BA-B0D2-FCEEF21283E0}"/>
  </bookViews>
  <sheets>
    <sheet name="Tip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7" i="1" l="1"/>
  <c r="I56" i="1"/>
  <c r="I55" i="1"/>
  <c r="I54" i="1"/>
  <c r="I53" i="1"/>
  <c r="I52" i="1"/>
  <c r="I48" i="1"/>
  <c r="I47" i="1"/>
  <c r="I46" i="1"/>
  <c r="I45" i="1"/>
  <c r="I44" i="1"/>
  <c r="I43" i="1"/>
  <c r="I39" i="1"/>
  <c r="I38" i="1"/>
  <c r="I37" i="1"/>
  <c r="I36" i="1"/>
  <c r="I35" i="1"/>
  <c r="I34" i="1"/>
  <c r="I30" i="1"/>
  <c r="I29" i="1"/>
  <c r="I28" i="1"/>
  <c r="I27" i="1"/>
  <c r="I26" i="1"/>
  <c r="I25" i="1"/>
  <c r="I7" i="1"/>
  <c r="I21" i="1"/>
  <c r="I20" i="1"/>
  <c r="I19" i="1"/>
  <c r="I18" i="1"/>
  <c r="I17" i="1"/>
  <c r="I16" i="1"/>
  <c r="I8" i="1"/>
  <c r="I9" i="1"/>
  <c r="I10" i="1"/>
  <c r="I11" i="1"/>
  <c r="I12" i="1"/>
</calcChain>
</file>

<file path=xl/sharedStrings.xml><?xml version="1.0" encoding="utf-8"?>
<sst xmlns="http://schemas.openxmlformats.org/spreadsheetml/2006/main" count="231" uniqueCount="92">
  <si>
    <t>Grupp A</t>
  </si>
  <si>
    <t>Datum</t>
  </si>
  <si>
    <t>Match</t>
  </si>
  <si>
    <t>Resultat</t>
  </si>
  <si>
    <t>Tecken</t>
  </si>
  <si>
    <t>Turkiet</t>
  </si>
  <si>
    <t>-</t>
  </si>
  <si>
    <t>Italien</t>
  </si>
  <si>
    <t>Schweiz</t>
  </si>
  <si>
    <t>Grupp B</t>
  </si>
  <si>
    <t>Danmark</t>
  </si>
  <si>
    <t>Belgien</t>
  </si>
  <si>
    <t>Grupp C</t>
  </si>
  <si>
    <t>Österrike</t>
  </si>
  <si>
    <t>Nederländerna</t>
  </si>
  <si>
    <t>Ukraina</t>
  </si>
  <si>
    <t>Grupp D</t>
  </si>
  <si>
    <t>England</t>
  </si>
  <si>
    <t>Kroatien</t>
  </si>
  <si>
    <t>Skottland</t>
  </si>
  <si>
    <t>Tjeckien</t>
  </si>
  <si>
    <t>Grupp E</t>
  </si>
  <si>
    <t>Polen</t>
  </si>
  <si>
    <t>Slovakien</t>
  </si>
  <si>
    <t>Spanien</t>
  </si>
  <si>
    <t>Grupp F</t>
  </si>
  <si>
    <t>Ungern</t>
  </si>
  <si>
    <t>Portugal</t>
  </si>
  <si>
    <t>Frankrike</t>
  </si>
  <si>
    <t>Tyskland</t>
  </si>
  <si>
    <t>1:an och 2:an i varje grupp och de fyra bästa 3:orna</t>
  </si>
  <si>
    <t>Vilka 16 lag går till åttondelsfinal?</t>
  </si>
  <si>
    <t>Vilka 8 lag går till kvartsfinal?</t>
  </si>
  <si>
    <t>Vilka 4 lag går till semifinal?</t>
  </si>
  <si>
    <t>Vilka 2 lag möte i final?</t>
  </si>
  <si>
    <t>Vilket lag vinner EM?</t>
  </si>
  <si>
    <t>Vem blir EM:s skyttekung?</t>
  </si>
  <si>
    <t>2 poäng</t>
  </si>
  <si>
    <t>Rätt tecken (1X2)</t>
  </si>
  <si>
    <t>Rätt lag i åttondelsfinal</t>
  </si>
  <si>
    <t>2 poäng per lag</t>
  </si>
  <si>
    <t>Rätt lag i kvartsfinal</t>
  </si>
  <si>
    <t>4 poäng per lag</t>
  </si>
  <si>
    <t>Rätt lag i semifinal</t>
  </si>
  <si>
    <t>6 poäng per lag</t>
  </si>
  <si>
    <t>Rätt lag i final</t>
  </si>
  <si>
    <t>8 poäng per lag</t>
  </si>
  <si>
    <t>Skyttekung</t>
  </si>
  <si>
    <t>Europamästare</t>
  </si>
  <si>
    <t>Gruppspelsmatcher</t>
  </si>
  <si>
    <t>Poängberäkning</t>
  </si>
  <si>
    <t>10 poäng</t>
  </si>
  <si>
    <t>Slutspel</t>
  </si>
  <si>
    <t>Priser</t>
  </si>
  <si>
    <t>3:e  10% av insatsen</t>
  </si>
  <si>
    <t xml:space="preserve">Tipset mailas till </t>
  </si>
  <si>
    <t>Anmälningsavgiften på 100 kr swishas till</t>
  </si>
  <si>
    <t>123 224 28 57</t>
  </si>
  <si>
    <t>e-post:</t>
  </si>
  <si>
    <t>Namn:</t>
  </si>
  <si>
    <t>Insatsen är 100 kronor. 30 % tillfaller Hertzöga BK och resten fördelas på tre vinnare</t>
  </si>
  <si>
    <t>1:a  40% av insatsen</t>
  </si>
  <si>
    <t>2:a  20% av insatsen</t>
  </si>
  <si>
    <t>Albanien</t>
  </si>
  <si>
    <t>Slovenien</t>
  </si>
  <si>
    <t>Serbien</t>
  </si>
  <si>
    <t>Rumänien</t>
  </si>
  <si>
    <t>Georgien</t>
  </si>
  <si>
    <t xml:space="preserve">Frankrike </t>
  </si>
  <si>
    <t>2A</t>
  </si>
  <si>
    <t>2B</t>
  </si>
  <si>
    <t>1A</t>
  </si>
  <si>
    <t>2C</t>
  </si>
  <si>
    <t>1C</t>
  </si>
  <si>
    <t>3D/E/F</t>
  </si>
  <si>
    <t>1B</t>
  </si>
  <si>
    <t>3A/D/E/F</t>
  </si>
  <si>
    <t>2D</t>
  </si>
  <si>
    <t>2E</t>
  </si>
  <si>
    <t>1F</t>
  </si>
  <si>
    <t>3A/B/C</t>
  </si>
  <si>
    <t>1E</t>
  </si>
  <si>
    <t>3A/B/C/D</t>
  </si>
  <si>
    <t>1D</t>
  </si>
  <si>
    <t>2F</t>
  </si>
  <si>
    <t>Rätt resultat</t>
  </si>
  <si>
    <t>4 poäng</t>
  </si>
  <si>
    <t>6 poäng kan delas ut som max i varje match</t>
  </si>
  <si>
    <t>celler i 'ljusgult'</t>
  </si>
  <si>
    <t xml:space="preserve">     Fyll i alla markerade</t>
  </si>
  <si>
    <t>senast 12 juni</t>
  </si>
  <si>
    <t>hertzogabk@telia.com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</si>
</sst>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9.6"/>
      <color rgb="FF252525"/>
      <name val="Arial"/>
      <family val="2"/>
    </font>
    <font>
      <sz val="10.3"/>
      <color rgb="FF0B0080"/>
      <name val="Arial"/>
      <family val="2"/>
    </font>
    <font>
      <b/>
      <sz val="11"/>
      <color rgb="FF252525"/>
      <name val="Arial"/>
      <family val="2"/>
    </font>
    <font>
      <sz val="9.6"/>
      <color rgb="FF252525"/>
      <name val="Arial"/>
      <family val="2"/>
    </font>
    <font>
      <b/>
      <sz val="10.3"/>
      <color rgb="FF252525"/>
      <name val="Arial"/>
      <family val="2"/>
    </font>
    <font>
      <sz val="10.3"/>
      <color rgb="FF252525"/>
      <name val="Arial"/>
      <family val="2"/>
    </font>
    <font>
      <b/>
      <sz val="10"/>
      <color theme="1"/>
      <name val="Calibri"/>
      <family val="2"/>
      <scheme val="minor"/>
    </font>
    <font>
      <sz val="8"/>
      <color theme="1"/>
      <name val="Calibri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1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AFDD9"/>
        <bgColor indexed="64"/>
      </patternFill>
    </fill>
    <fill>
      <patternFill patternType="solid">
        <fgColor theme="4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theme="3" tint="0.59999389629810485"/>
      </left>
      <right/>
      <top style="thin">
        <color theme="3" tint="0.59999389629810485"/>
      </top>
      <bottom style="thin">
        <color theme="3" tint="0.59999389629810485"/>
      </bottom>
      <diagonal/>
    </border>
    <border>
      <left/>
      <right/>
      <top style="thin">
        <color theme="3" tint="0.59999389629810485"/>
      </top>
      <bottom style="thin">
        <color theme="3" tint="0.59999389629810485"/>
      </bottom>
      <diagonal/>
    </border>
    <border>
      <left style="thin">
        <color theme="3" tint="0.59999389629810485"/>
      </left>
      <right style="thin">
        <color theme="3" tint="0.59999389629810485"/>
      </right>
      <top/>
      <bottom style="thin">
        <color theme="3" tint="0.59999389629810485"/>
      </bottom>
      <diagonal/>
    </border>
    <border>
      <left style="thin">
        <color theme="3" tint="0.59999389629810485"/>
      </left>
      <right/>
      <top/>
      <bottom style="thin">
        <color theme="3" tint="0.59999389629810485"/>
      </bottom>
      <diagonal/>
    </border>
    <border>
      <left/>
      <right/>
      <top/>
      <bottom style="thin">
        <color theme="3" tint="0.59999389629810485"/>
      </bottom>
      <diagonal/>
    </border>
    <border>
      <left/>
      <right style="thin">
        <color theme="3" tint="0.59999389629810485"/>
      </right>
      <top/>
      <bottom style="thin">
        <color theme="3" tint="0.59999389629810485"/>
      </bottom>
      <diagonal/>
    </border>
    <border>
      <left/>
      <right style="thin">
        <color theme="3" tint="0.59999389629810485"/>
      </right>
      <top style="thin">
        <color theme="3" tint="0.59999389629810485"/>
      </top>
      <bottom style="thin">
        <color theme="3" tint="0.59999389629810485"/>
      </bottom>
      <diagonal/>
    </border>
    <border>
      <left style="thin">
        <color theme="3" tint="0.59999389629810485"/>
      </left>
      <right style="thin">
        <color theme="3" tint="0.59999389629810485"/>
      </right>
      <top style="thin">
        <color theme="3" tint="0.59999389629810485"/>
      </top>
      <bottom style="thin">
        <color theme="3" tint="0.59999389629810485"/>
      </bottom>
      <diagonal/>
    </border>
    <border>
      <left style="thin">
        <color theme="4" tint="0.39994506668294322"/>
      </left>
      <right/>
      <top style="thin">
        <color theme="4" tint="0.39994506668294322"/>
      </top>
      <bottom/>
      <diagonal/>
    </border>
    <border>
      <left/>
      <right style="thin">
        <color theme="4" tint="0.39994506668294322"/>
      </right>
      <top style="thin">
        <color theme="4" tint="0.39994506668294322"/>
      </top>
      <bottom/>
      <diagonal/>
    </border>
    <border>
      <left style="thin">
        <color theme="4" tint="0.39994506668294322"/>
      </left>
      <right/>
      <top/>
      <bottom/>
      <diagonal/>
    </border>
    <border>
      <left/>
      <right style="thin">
        <color theme="4" tint="0.39994506668294322"/>
      </right>
      <top/>
      <bottom/>
      <diagonal/>
    </border>
    <border>
      <left style="thin">
        <color theme="4" tint="0.39994506668294322"/>
      </left>
      <right/>
      <top/>
      <bottom style="thin">
        <color theme="4" tint="0.39994506668294322"/>
      </bottom>
      <diagonal/>
    </border>
    <border>
      <left/>
      <right style="thin">
        <color theme="4" tint="0.39994506668294322"/>
      </right>
      <top/>
      <bottom style="thin">
        <color theme="4" tint="0.39994506668294322"/>
      </bottom>
      <diagonal/>
    </border>
  </borders>
  <cellStyleXfs count="2">
    <xf numFmtId="0" fontId="0" fillId="0" borderId="0"/>
    <xf numFmtId="0" fontId="19" fillId="0" borderId="0" applyNumberFormat="0" applyFill="0" applyBorder="0" applyAlignment="0" applyProtection="0"/>
  </cellStyleXfs>
  <cellXfs count="80">
    <xf numFmtId="0" fontId="0" fillId="0" borderId="0" xfId="0"/>
    <xf numFmtId="1" fontId="3" fillId="4" borderId="3" xfId="0" applyNumberFormat="1" applyFont="1" applyFill="1" applyBorder="1" applyAlignment="1" applyProtection="1">
      <alignment horizontal="center" vertical="center"/>
      <protection locked="0"/>
    </xf>
    <xf numFmtId="1" fontId="3" fillId="4" borderId="8" xfId="0" applyNumberFormat="1" applyFont="1" applyFill="1" applyBorder="1" applyAlignment="1" applyProtection="1">
      <alignment horizontal="center" vertical="center"/>
      <protection locked="0"/>
    </xf>
    <xf numFmtId="1" fontId="3" fillId="4" borderId="7" xfId="0" applyNumberFormat="1" applyFont="1" applyFill="1" applyBorder="1" applyAlignment="1" applyProtection="1">
      <alignment horizontal="center" vertical="center"/>
      <protection locked="0"/>
    </xf>
    <xf numFmtId="0" fontId="0" fillId="0" borderId="0" xfId="0" applyProtection="1"/>
    <xf numFmtId="0" fontId="0" fillId="0" borderId="0" xfId="0" applyAlignment="1" applyProtection="1"/>
    <xf numFmtId="0" fontId="2" fillId="2" borderId="0" xfId="0" applyFont="1" applyFill="1" applyAlignment="1" applyProtection="1">
      <alignment horizontal="left" vertical="center"/>
    </xf>
    <xf numFmtId="0" fontId="3" fillId="2" borderId="0" xfId="0" applyFont="1" applyFill="1" applyAlignment="1" applyProtection="1">
      <alignment horizontal="left" vertical="center" indent="3"/>
    </xf>
    <xf numFmtId="0" fontId="3" fillId="2" borderId="0" xfId="0" applyFont="1" applyFill="1" applyAlignment="1" applyProtection="1">
      <alignment vertical="center"/>
    </xf>
    <xf numFmtId="0" fontId="3" fillId="2" borderId="0" xfId="0" applyFont="1" applyFill="1" applyAlignment="1" applyProtection="1">
      <alignment horizontal="left" vertical="center"/>
    </xf>
    <xf numFmtId="0" fontId="3" fillId="5" borderId="11" xfId="0" applyFont="1" applyFill="1" applyBorder="1" applyProtection="1"/>
    <xf numFmtId="0" fontId="3" fillId="5" borderId="12" xfId="0" applyFont="1" applyFill="1" applyBorder="1" applyProtection="1"/>
    <xf numFmtId="0" fontId="17" fillId="5" borderId="9" xfId="0" applyFont="1" applyFill="1" applyBorder="1" applyAlignment="1" applyProtection="1">
      <alignment horizontal="right"/>
    </xf>
    <xf numFmtId="0" fontId="4" fillId="3" borderId="1" xfId="0" applyFont="1" applyFill="1" applyBorder="1" applyAlignment="1" applyProtection="1">
      <alignment horizontal="left" vertical="center"/>
    </xf>
    <xf numFmtId="16" fontId="3" fillId="2" borderId="3" xfId="0" applyNumberFormat="1" applyFont="1" applyFill="1" applyBorder="1" applyAlignment="1" applyProtection="1">
      <alignment horizontal="left" vertical="center"/>
    </xf>
    <xf numFmtId="0" fontId="5" fillId="2" borderId="4" xfId="0" applyFont="1" applyFill="1" applyBorder="1" applyAlignment="1" applyProtection="1">
      <alignment horizontal="left" vertical="center" indent="3"/>
    </xf>
    <xf numFmtId="0" fontId="3" fillId="2" borderId="5" xfId="0" applyFont="1" applyFill="1" applyBorder="1" applyAlignment="1" applyProtection="1">
      <alignment vertical="center"/>
    </xf>
    <xf numFmtId="0" fontId="5" fillId="2" borderId="6" xfId="0" applyFont="1" applyFill="1" applyBorder="1" applyAlignment="1" applyProtection="1">
      <alignment horizontal="left" vertical="center" indent="3"/>
    </xf>
    <xf numFmtId="0" fontId="5" fillId="2" borderId="1" xfId="0" applyFont="1" applyFill="1" applyBorder="1" applyAlignment="1" applyProtection="1">
      <alignment horizontal="left" vertical="center" indent="3"/>
    </xf>
    <xf numFmtId="0" fontId="3" fillId="2" borderId="2" xfId="0" applyFont="1" applyFill="1" applyBorder="1" applyAlignment="1" applyProtection="1">
      <alignment vertical="center"/>
    </xf>
    <xf numFmtId="0" fontId="5" fillId="2" borderId="7" xfId="0" applyFont="1" applyFill="1" applyBorder="1" applyAlignment="1" applyProtection="1">
      <alignment horizontal="left" vertical="center" indent="3"/>
    </xf>
    <xf numFmtId="16" fontId="3" fillId="2" borderId="1" xfId="0" applyNumberFormat="1" applyFont="1" applyFill="1" applyBorder="1" applyAlignment="1" applyProtection="1">
      <alignment horizontal="left" vertical="center"/>
    </xf>
    <xf numFmtId="16" fontId="3" fillId="2" borderId="8" xfId="0" applyNumberFormat="1" applyFont="1" applyFill="1" applyBorder="1" applyAlignment="1" applyProtection="1">
      <alignment horizontal="left" vertical="center"/>
    </xf>
    <xf numFmtId="0" fontId="0" fillId="0" borderId="0" xfId="0" applyAlignment="1" applyProtection="1">
      <alignment horizontal="left" indent="3"/>
    </xf>
    <xf numFmtId="0" fontId="6" fillId="0" borderId="0" xfId="0" applyFont="1" applyAlignment="1" applyProtection="1">
      <alignment vertical="center" wrapText="1"/>
    </xf>
    <xf numFmtId="0" fontId="7" fillId="0" borderId="0" xfId="0" applyFont="1" applyAlignment="1" applyProtection="1">
      <alignment horizontal="left" vertical="center" wrapText="1" indent="3"/>
    </xf>
    <xf numFmtId="0" fontId="8" fillId="0" borderId="0" xfId="0" applyFont="1" applyAlignment="1" applyProtection="1">
      <alignment vertical="center" wrapText="1"/>
    </xf>
    <xf numFmtId="0" fontId="8" fillId="0" borderId="0" xfId="0" applyFont="1" applyAlignment="1" applyProtection="1">
      <alignment horizontal="left" vertical="center" wrapText="1" indent="3"/>
    </xf>
    <xf numFmtId="16" fontId="3" fillId="2" borderId="4" xfId="0" applyNumberFormat="1" applyFont="1" applyFill="1" applyBorder="1" applyAlignment="1" applyProtection="1">
      <alignment horizontal="left" vertical="center"/>
    </xf>
    <xf numFmtId="0" fontId="9" fillId="0" borderId="0" xfId="0" applyFont="1" applyAlignment="1" applyProtection="1">
      <alignment vertical="top" wrapText="1"/>
    </xf>
    <xf numFmtId="0" fontId="9" fillId="0" borderId="0" xfId="0" applyFont="1" applyAlignment="1" applyProtection="1">
      <alignment horizontal="left" vertical="top" wrapText="1" indent="3"/>
    </xf>
    <xf numFmtId="0" fontId="9" fillId="0" borderId="0" xfId="0" applyFont="1" applyAlignment="1" applyProtection="1">
      <alignment horizontal="right" vertical="top" wrapText="1"/>
    </xf>
    <xf numFmtId="0" fontId="11" fillId="0" borderId="0" xfId="0" applyFont="1" applyAlignment="1" applyProtection="1">
      <alignment horizontal="left" vertical="top" wrapText="1" indent="3"/>
    </xf>
    <xf numFmtId="0" fontId="3" fillId="2" borderId="5" xfId="0" applyFont="1" applyFill="1" applyBorder="1" applyAlignment="1" applyProtection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0" fontId="8" fillId="0" borderId="0" xfId="0" applyFont="1" applyAlignment="1" applyProtection="1">
      <alignment horizontal="left" vertical="center" wrapText="1"/>
    </xf>
    <xf numFmtId="0" fontId="9" fillId="0" borderId="0" xfId="0" applyFont="1" applyAlignment="1" applyProtection="1">
      <alignment horizontal="left" vertical="center" wrapText="1"/>
    </xf>
    <xf numFmtId="0" fontId="10" fillId="0" borderId="0" xfId="0" applyFont="1" applyAlignment="1" applyProtection="1">
      <alignment horizontal="center" vertical="center" wrapText="1"/>
    </xf>
    <xf numFmtId="0" fontId="9" fillId="0" borderId="0" xfId="0" applyFont="1" applyAlignment="1" applyProtection="1">
      <alignment horizontal="left" vertical="top" wrapText="1"/>
    </xf>
    <xf numFmtId="1" fontId="3" fillId="0" borderId="0" xfId="0" applyNumberFormat="1" applyFont="1" applyFill="1" applyBorder="1" applyAlignment="1" applyProtection="1">
      <alignment horizontal="center" vertical="center"/>
    </xf>
    <xf numFmtId="0" fontId="3" fillId="5" borderId="13" xfId="0" applyFont="1" applyFill="1" applyBorder="1" applyProtection="1"/>
    <xf numFmtId="0" fontId="3" fillId="5" borderId="14" xfId="0" applyFont="1" applyFill="1" applyBorder="1" applyProtection="1"/>
    <xf numFmtId="0" fontId="3" fillId="0" borderId="0" xfId="0" applyFont="1" applyProtection="1"/>
    <xf numFmtId="0" fontId="12" fillId="5" borderId="11" xfId="0" applyFont="1" applyFill="1" applyBorder="1" applyProtection="1"/>
    <xf numFmtId="1" fontId="4" fillId="2" borderId="3" xfId="0" applyNumberFormat="1" applyFont="1" applyFill="1" applyBorder="1" applyAlignment="1" applyProtection="1">
      <alignment horizontal="center" vertical="center"/>
    </xf>
    <xf numFmtId="0" fontId="0" fillId="0" borderId="0" xfId="0" applyBorder="1" applyAlignment="1" applyProtection="1">
      <alignment horizontal="center"/>
    </xf>
    <xf numFmtId="0" fontId="4" fillId="3" borderId="2" xfId="0" applyFont="1" applyFill="1" applyBorder="1" applyAlignment="1" applyProtection="1">
      <alignment vertical="center"/>
    </xf>
    <xf numFmtId="0" fontId="4" fillId="3" borderId="2" xfId="0" applyFont="1" applyFill="1" applyBorder="1" applyAlignment="1" applyProtection="1">
      <alignment horizontal="center" vertical="center"/>
    </xf>
    <xf numFmtId="0" fontId="20" fillId="5" borderId="13" xfId="0" applyFont="1" applyFill="1" applyBorder="1" applyAlignment="1" applyProtection="1">
      <alignment horizontal="center"/>
    </xf>
    <xf numFmtId="0" fontId="20" fillId="5" borderId="14" xfId="0" applyFont="1" applyFill="1" applyBorder="1" applyAlignment="1" applyProtection="1">
      <alignment horizontal="center"/>
    </xf>
    <xf numFmtId="0" fontId="14" fillId="5" borderId="9" xfId="0" applyFont="1" applyFill="1" applyBorder="1" applyAlignment="1" applyProtection="1">
      <alignment horizontal="center"/>
    </xf>
    <xf numFmtId="0" fontId="15" fillId="5" borderId="10" xfId="0" applyFont="1" applyFill="1" applyBorder="1" applyAlignment="1" applyProtection="1">
      <alignment horizontal="center"/>
    </xf>
    <xf numFmtId="0" fontId="14" fillId="5" borderId="1" xfId="0" applyFont="1" applyFill="1" applyBorder="1" applyAlignment="1" applyProtection="1">
      <alignment horizontal="center"/>
    </xf>
    <xf numFmtId="0" fontId="14" fillId="5" borderId="2" xfId="0" applyFont="1" applyFill="1" applyBorder="1" applyAlignment="1" applyProtection="1">
      <alignment horizontal="center"/>
    </xf>
    <xf numFmtId="1" fontId="12" fillId="4" borderId="1" xfId="0" applyNumberFormat="1" applyFont="1" applyFill="1" applyBorder="1" applyAlignment="1" applyProtection="1">
      <alignment horizontal="left" vertical="center"/>
      <protection locked="0"/>
    </xf>
    <xf numFmtId="0" fontId="1" fillId="0" borderId="7" xfId="0" applyFont="1" applyBorder="1" applyAlignment="1" applyProtection="1">
      <alignment horizontal="left" vertical="center"/>
      <protection locked="0"/>
    </xf>
    <xf numFmtId="0" fontId="12" fillId="3" borderId="4" xfId="0" applyFont="1" applyFill="1" applyBorder="1" applyAlignment="1" applyProtection="1">
      <alignment horizontal="left" vertical="center"/>
    </xf>
    <xf numFmtId="0" fontId="0" fillId="0" borderId="6" xfId="0" applyBorder="1" applyAlignment="1" applyProtection="1">
      <alignment horizontal="left" vertical="center"/>
    </xf>
    <xf numFmtId="0" fontId="12" fillId="3" borderId="1" xfId="0" applyFont="1" applyFill="1" applyBorder="1" applyAlignment="1" applyProtection="1">
      <alignment horizontal="left" vertical="center"/>
    </xf>
    <xf numFmtId="0" fontId="0" fillId="0" borderId="7" xfId="0" applyBorder="1" applyAlignment="1" applyProtection="1">
      <alignment horizontal="left" vertical="center"/>
    </xf>
    <xf numFmtId="1" fontId="3" fillId="4" borderId="1" xfId="0" applyNumberFormat="1" applyFont="1" applyFill="1" applyBorder="1" applyAlignment="1" applyProtection="1">
      <alignment horizontal="center" vertical="center"/>
      <protection locked="0"/>
    </xf>
    <xf numFmtId="0" fontId="0" fillId="0" borderId="7" xfId="0" applyBorder="1" applyAlignment="1" applyProtection="1">
      <alignment horizontal="center" vertical="center"/>
      <protection locked="0"/>
    </xf>
    <xf numFmtId="0" fontId="13" fillId="3" borderId="1" xfId="0" applyFont="1" applyFill="1" applyBorder="1" applyAlignment="1" applyProtection="1">
      <alignment horizontal="left" vertical="center"/>
    </xf>
    <xf numFmtId="0" fontId="13" fillId="0" borderId="7" xfId="0" applyFont="1" applyBorder="1" applyAlignment="1" applyProtection="1">
      <alignment horizontal="left" vertical="center"/>
    </xf>
    <xf numFmtId="0" fontId="11" fillId="0" borderId="0" xfId="0" applyFont="1" applyAlignment="1" applyProtection="1">
      <alignment horizontal="right" vertical="top" wrapText="1"/>
    </xf>
    <xf numFmtId="1" fontId="21" fillId="4" borderId="1" xfId="0" applyNumberFormat="1" applyFont="1" applyFill="1" applyBorder="1" applyAlignment="1" applyProtection="1">
      <alignment horizontal="left" vertical="center"/>
      <protection locked="0"/>
    </xf>
    <xf numFmtId="0" fontId="21" fillId="0" borderId="7" xfId="0" applyFont="1" applyBorder="1" applyAlignment="1" applyProtection="1">
      <alignment horizontal="left" vertical="center"/>
      <protection locked="0"/>
    </xf>
    <xf numFmtId="0" fontId="18" fillId="5" borderId="11" xfId="0" applyFont="1" applyFill="1" applyBorder="1" applyAlignment="1" applyProtection="1">
      <alignment horizontal="left" wrapText="1"/>
    </xf>
    <xf numFmtId="0" fontId="18" fillId="0" borderId="12" xfId="0" applyFont="1" applyBorder="1" applyAlignment="1" applyProtection="1">
      <alignment horizontal="left" wrapText="1"/>
    </xf>
    <xf numFmtId="0" fontId="18" fillId="0" borderId="11" xfId="0" applyFont="1" applyBorder="1" applyAlignment="1" applyProtection="1">
      <alignment wrapText="1"/>
    </xf>
    <xf numFmtId="0" fontId="18" fillId="0" borderId="12" xfId="0" applyFont="1" applyBorder="1" applyAlignment="1" applyProtection="1">
      <alignment wrapText="1"/>
    </xf>
    <xf numFmtId="0" fontId="17" fillId="5" borderId="11" xfId="0" applyFont="1" applyFill="1" applyBorder="1" applyAlignment="1" applyProtection="1">
      <alignment horizontal="center"/>
    </xf>
    <xf numFmtId="0" fontId="17" fillId="5" borderId="12" xfId="0" applyFont="1" applyFill="1" applyBorder="1" applyAlignment="1" applyProtection="1">
      <alignment horizontal="center"/>
    </xf>
    <xf numFmtId="0" fontId="1" fillId="5" borderId="11" xfId="0" applyFont="1" applyFill="1" applyBorder="1" applyAlignment="1" applyProtection="1">
      <alignment horizontal="center"/>
    </xf>
    <xf numFmtId="0" fontId="1" fillId="5" borderId="12" xfId="0" applyFont="1" applyFill="1" applyBorder="1" applyAlignment="1" applyProtection="1">
      <alignment horizontal="center"/>
    </xf>
    <xf numFmtId="0" fontId="22" fillId="5" borderId="0" xfId="0" applyFont="1" applyFill="1" applyBorder="1" applyAlignment="1" applyProtection="1">
      <alignment horizontal="center"/>
    </xf>
    <xf numFmtId="0" fontId="0" fillId="4" borderId="0" xfId="0" applyFill="1" applyProtection="1"/>
    <xf numFmtId="0" fontId="0" fillId="4" borderId="0" xfId="0" applyFill="1" applyAlignment="1" applyProtection="1"/>
    <xf numFmtId="0" fontId="23" fillId="5" borderId="10" xfId="1" applyFont="1" applyFill="1" applyBorder="1" applyProtection="1"/>
  </cellXfs>
  <cellStyles count="2">
    <cellStyle name="Hyperlink" xfId="1" builtinId="8"/>
    <cellStyle name="Normal" xfId="0" builtinId="0"/>
  </cellStyles>
  <dxfs count="60">
    <dxf>
      <font>
        <color rgb="FFFF0000"/>
      </font>
    </dxf>
    <dxf>
      <font>
        <b/>
        <i val="0"/>
        <color rgb="FF538DD5"/>
      </font>
    </dxf>
    <dxf>
      <font>
        <b val="0"/>
        <i/>
        <color rgb="FF76933C"/>
      </font>
    </dxf>
    <dxf>
      <font>
        <color rgb="FFFF0000"/>
      </font>
    </dxf>
    <dxf>
      <font>
        <b/>
        <i val="0"/>
        <color rgb="FF538DD5"/>
      </font>
    </dxf>
    <dxf>
      <font>
        <b val="0"/>
        <i/>
        <color rgb="FF76933C"/>
      </font>
    </dxf>
    <dxf>
      <font>
        <color rgb="FFFF0000"/>
      </font>
    </dxf>
    <dxf>
      <font>
        <b/>
        <i val="0"/>
        <color rgb="FF538DD5"/>
      </font>
    </dxf>
    <dxf>
      <font>
        <b val="0"/>
        <i/>
        <color rgb="FF76933C"/>
      </font>
    </dxf>
    <dxf>
      <font>
        <color rgb="FFFF0000"/>
      </font>
    </dxf>
    <dxf>
      <font>
        <b/>
        <i val="0"/>
        <color rgb="FF538DD5"/>
      </font>
    </dxf>
    <dxf>
      <font>
        <b val="0"/>
        <i/>
        <color rgb="FF76933C"/>
      </font>
    </dxf>
    <dxf>
      <font>
        <color rgb="FFFF0000"/>
      </font>
    </dxf>
    <dxf>
      <font>
        <b/>
        <i val="0"/>
        <color rgb="FF538DD5"/>
      </font>
    </dxf>
    <dxf>
      <font>
        <b val="0"/>
        <i/>
        <color rgb="FF76933C"/>
      </font>
    </dxf>
    <dxf>
      <font>
        <color rgb="FFFF0000"/>
      </font>
    </dxf>
    <dxf>
      <font>
        <b/>
        <i val="0"/>
        <color rgb="FF538DD5"/>
      </font>
    </dxf>
    <dxf>
      <font>
        <b val="0"/>
        <i/>
        <color rgb="FF76933C"/>
      </font>
    </dxf>
    <dxf>
      <font>
        <color rgb="FFFF0000"/>
      </font>
    </dxf>
    <dxf>
      <font>
        <b/>
        <i val="0"/>
        <color rgb="FF538DD5"/>
      </font>
    </dxf>
    <dxf>
      <font>
        <b val="0"/>
        <i/>
        <color rgb="FF76933C"/>
      </font>
    </dxf>
    <dxf>
      <font>
        <color rgb="FFFF0000"/>
      </font>
    </dxf>
    <dxf>
      <font>
        <b/>
        <i val="0"/>
        <color rgb="FF538DD5"/>
      </font>
    </dxf>
    <dxf>
      <font>
        <b val="0"/>
        <i/>
        <color rgb="FF76933C"/>
      </font>
    </dxf>
    <dxf>
      <font>
        <color rgb="FFFF0000"/>
      </font>
    </dxf>
    <dxf>
      <font>
        <b/>
        <i val="0"/>
        <color rgb="FF538DD5"/>
      </font>
    </dxf>
    <dxf>
      <font>
        <b val="0"/>
        <i/>
        <color rgb="FF76933C"/>
      </font>
    </dxf>
    <dxf>
      <font>
        <color rgb="FFFF0000"/>
      </font>
    </dxf>
    <dxf>
      <font>
        <b/>
        <i val="0"/>
        <color rgb="FF538DD5"/>
      </font>
    </dxf>
    <dxf>
      <font>
        <b val="0"/>
        <i/>
        <color rgb="FF76933C"/>
      </font>
    </dxf>
    <dxf>
      <font>
        <color rgb="FFFF0000"/>
      </font>
    </dxf>
    <dxf>
      <font>
        <b/>
        <i val="0"/>
        <color rgb="FF538DD5"/>
      </font>
    </dxf>
    <dxf>
      <font>
        <b val="0"/>
        <i/>
        <color rgb="FF76933C"/>
      </font>
    </dxf>
    <dxf>
      <font>
        <color rgb="FFFF0000"/>
      </font>
    </dxf>
    <dxf>
      <font>
        <b/>
        <i val="0"/>
        <color rgb="FF538DD5"/>
      </font>
    </dxf>
    <dxf>
      <font>
        <b val="0"/>
        <i/>
        <color rgb="FF76933C"/>
      </font>
    </dxf>
    <dxf>
      <font>
        <color rgb="FFFF0000"/>
      </font>
    </dxf>
    <dxf>
      <font>
        <b/>
        <i val="0"/>
        <color rgb="FF538DD5"/>
      </font>
    </dxf>
    <dxf>
      <font>
        <b val="0"/>
        <i/>
        <color rgb="FF76933C"/>
      </font>
    </dxf>
    <dxf>
      <font>
        <color rgb="FFFF0000"/>
      </font>
    </dxf>
    <dxf>
      <font>
        <b/>
        <i val="0"/>
        <color rgb="FF538DD5"/>
      </font>
    </dxf>
    <dxf>
      <font>
        <b val="0"/>
        <i/>
        <color rgb="FF76933C"/>
      </font>
    </dxf>
    <dxf>
      <font>
        <color rgb="FFFF0000"/>
      </font>
    </dxf>
    <dxf>
      <font>
        <b/>
        <i val="0"/>
        <color rgb="FF538DD5"/>
      </font>
    </dxf>
    <dxf>
      <font>
        <b val="0"/>
        <i/>
        <color rgb="FF76933C"/>
      </font>
    </dxf>
    <dxf>
      <font>
        <color rgb="FFFF0000"/>
      </font>
    </dxf>
    <dxf>
      <font>
        <b/>
        <i val="0"/>
        <color rgb="FF538DD5"/>
      </font>
    </dxf>
    <dxf>
      <font>
        <b val="0"/>
        <i/>
        <color rgb="FF76933C"/>
      </font>
    </dxf>
    <dxf>
      <font>
        <color rgb="FFFF0000"/>
      </font>
    </dxf>
    <dxf>
      <font>
        <b/>
        <i val="0"/>
        <color rgb="FF538DD5"/>
      </font>
    </dxf>
    <dxf>
      <font>
        <b val="0"/>
        <i/>
        <color rgb="FF76933C"/>
      </font>
    </dxf>
    <dxf>
      <font>
        <color rgb="FFFF0000"/>
      </font>
    </dxf>
    <dxf>
      <font>
        <b/>
        <i val="0"/>
        <color rgb="FF538DD5"/>
      </font>
    </dxf>
    <dxf>
      <font>
        <b val="0"/>
        <i/>
        <color rgb="FF76933C"/>
      </font>
    </dxf>
    <dxf>
      <font>
        <color rgb="FFFF0000"/>
      </font>
    </dxf>
    <dxf>
      <font>
        <b/>
        <i val="0"/>
        <color rgb="FF538DD5"/>
      </font>
    </dxf>
    <dxf>
      <font>
        <b val="0"/>
        <i/>
        <color rgb="FF76933C"/>
      </font>
    </dxf>
    <dxf>
      <font>
        <color rgb="FFFF0000"/>
      </font>
    </dxf>
    <dxf>
      <font>
        <b/>
        <i val="0"/>
        <color rgb="FF538DD5"/>
      </font>
    </dxf>
    <dxf>
      <font>
        <b val="0"/>
        <i/>
        <color rgb="FF76933C"/>
      </font>
    </dxf>
  </dxfs>
  <tableStyles count="0" defaultTableStyle="TableStyleMedium2" defaultPivotStyle="PivotStyleLight16"/>
  <colors>
    <mruColors>
      <color rgb="FFFAFD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247650</xdr:colOff>
      <xdr:row>0</xdr:row>
      <xdr:rowOff>0</xdr:rowOff>
    </xdr:from>
    <xdr:to>
      <xdr:col>1</xdr:col>
      <xdr:colOff>509843</xdr:colOff>
      <xdr:row>3</xdr:row>
      <xdr:rowOff>144780</xdr:rowOff>
    </xdr:to>
    <xdr:pic>
      <xdr:nvPicPr>
        <xdr:cNvPr id="74" name="Picture 73" descr="Hertzöga">
          <a:extLst>
            <a:ext uri="{FF2B5EF4-FFF2-40B4-BE49-F238E27FC236}">
              <a16:creationId xmlns:a16="http://schemas.microsoft.com/office/drawing/2014/main" id="{1605537E-9892-497E-A21B-3E965FBB8F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" y="0"/>
          <a:ext cx="516193" cy="64008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hertzogabk@telia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7CD445-FFA7-42C6-A9C2-5D5D26811BA4}">
  <sheetPr>
    <pageSetUpPr fitToPage="1"/>
  </sheetPr>
  <dimension ref="A2:L60"/>
  <sheetViews>
    <sheetView showGridLines="0" tabSelected="1" view="pageLayout" topLeftCell="A47" zoomScaleNormal="100" workbookViewId="0">
      <selection activeCell="K59" sqref="K59:L59"/>
    </sheetView>
  </sheetViews>
  <sheetFormatPr defaultRowHeight="14.5" x14ac:dyDescent="0.35"/>
  <cols>
    <col min="1" max="1" width="3.54296875" customWidth="1"/>
    <col min="2" max="2" width="7.54296875" bestFit="1" customWidth="1"/>
    <col min="3" max="3" width="19.1796875" bestFit="1" customWidth="1"/>
    <col min="4" max="4" width="1.54296875" bestFit="1" customWidth="1"/>
    <col min="5" max="5" width="19.1796875" bestFit="1" customWidth="1"/>
    <col min="6" max="6" width="6.08984375" customWidth="1"/>
    <col min="7" max="7" width="1.54296875" bestFit="1" customWidth="1"/>
    <col min="8" max="8" width="6.08984375" customWidth="1"/>
    <col min="9" max="9" width="6.54296875" bestFit="1" customWidth="1"/>
    <col min="10" max="10" width="3.90625" customWidth="1"/>
    <col min="11" max="12" width="18.54296875" customWidth="1"/>
  </cols>
  <sheetData>
    <row r="2" spans="1:12" ht="9" customHeight="1" x14ac:dyDescent="0.35">
      <c r="A2" s="4"/>
      <c r="B2" s="4"/>
      <c r="C2" s="4"/>
      <c r="D2" s="4"/>
      <c r="E2" s="4"/>
      <c r="F2" s="4"/>
      <c r="G2" s="4"/>
      <c r="H2" s="4"/>
      <c r="I2" s="4"/>
      <c r="J2" s="4"/>
    </row>
    <row r="3" spans="1:12" ht="15.5" x14ac:dyDescent="0.35">
      <c r="A3" s="4"/>
      <c r="B3" s="4"/>
      <c r="C3" s="46"/>
      <c r="D3" s="46"/>
      <c r="E3" s="46"/>
      <c r="F3" s="4"/>
      <c r="G3" s="4"/>
      <c r="H3" s="5"/>
      <c r="I3" s="53" t="s">
        <v>59</v>
      </c>
      <c r="J3" s="54"/>
      <c r="K3" s="55"/>
      <c r="L3" s="56"/>
    </row>
    <row r="4" spans="1:12" ht="15.5" x14ac:dyDescent="0.35">
      <c r="A4" s="4"/>
      <c r="B4" s="4"/>
      <c r="C4" s="46"/>
      <c r="D4" s="46"/>
      <c r="E4" s="76" t="s">
        <v>89</v>
      </c>
      <c r="F4" s="77" t="s">
        <v>88</v>
      </c>
      <c r="G4" s="77"/>
      <c r="H4" s="78"/>
      <c r="I4" s="53" t="s">
        <v>58</v>
      </c>
      <c r="J4" s="54"/>
      <c r="K4" s="66"/>
      <c r="L4" s="67"/>
    </row>
    <row r="5" spans="1:12" x14ac:dyDescent="0.35">
      <c r="A5" s="4"/>
      <c r="B5" s="6" t="s">
        <v>0</v>
      </c>
      <c r="C5" s="7"/>
      <c r="D5" s="8"/>
      <c r="E5" s="7"/>
      <c r="F5" s="9"/>
      <c r="G5" s="9"/>
      <c r="H5" s="9"/>
      <c r="I5" s="9"/>
      <c r="J5" s="4"/>
      <c r="K5" s="4"/>
      <c r="L5" s="4"/>
    </row>
    <row r="6" spans="1:12" s="4" customFormat="1" ht="15.5" x14ac:dyDescent="0.35">
      <c r="B6" s="13" t="s">
        <v>1</v>
      </c>
      <c r="C6" s="47" t="s">
        <v>2</v>
      </c>
      <c r="D6" s="47"/>
      <c r="E6" s="47"/>
      <c r="F6" s="48" t="s">
        <v>3</v>
      </c>
      <c r="G6" s="48"/>
      <c r="H6" s="48"/>
      <c r="I6" s="35" t="s">
        <v>4</v>
      </c>
      <c r="K6" s="51" t="s">
        <v>50</v>
      </c>
      <c r="L6" s="52"/>
    </row>
    <row r="7" spans="1:12" x14ac:dyDescent="0.35">
      <c r="A7" s="4"/>
      <c r="B7" s="14">
        <v>45457</v>
      </c>
      <c r="C7" s="15" t="s">
        <v>29</v>
      </c>
      <c r="D7" s="16" t="s">
        <v>6</v>
      </c>
      <c r="E7" s="17" t="s">
        <v>19</v>
      </c>
      <c r="F7" s="1"/>
      <c r="G7" s="33" t="s">
        <v>6</v>
      </c>
      <c r="H7" s="1"/>
      <c r="I7" s="45" t="str">
        <f>IF(F7&gt;H7,"1",IF(F7&lt;H7,"2",IF(F7=H7,"X")))</f>
        <v>X</v>
      </c>
      <c r="J7" s="4"/>
      <c r="K7" s="44" t="s">
        <v>49</v>
      </c>
      <c r="L7" s="11"/>
    </row>
    <row r="8" spans="1:12" x14ac:dyDescent="0.35">
      <c r="A8" s="4"/>
      <c r="B8" s="14">
        <v>45458</v>
      </c>
      <c r="C8" s="18" t="s">
        <v>26</v>
      </c>
      <c r="D8" s="19" t="s">
        <v>6</v>
      </c>
      <c r="E8" s="20" t="s">
        <v>8</v>
      </c>
      <c r="F8" s="1"/>
      <c r="G8" s="34" t="s">
        <v>6</v>
      </c>
      <c r="H8" s="2"/>
      <c r="I8" s="45" t="str">
        <f t="shared" ref="I8:I12" si="0">IF(F8&gt;H8,"1",IF(F8&lt;H8,"2",IF(F8=H8,"X")))</f>
        <v>X</v>
      </c>
      <c r="J8" s="4"/>
      <c r="K8" s="10" t="s">
        <v>85</v>
      </c>
      <c r="L8" s="11" t="s">
        <v>86</v>
      </c>
    </row>
    <row r="9" spans="1:12" x14ac:dyDescent="0.35">
      <c r="A9" s="4"/>
      <c r="B9" s="21">
        <v>45462</v>
      </c>
      <c r="C9" s="18" t="s">
        <v>29</v>
      </c>
      <c r="D9" s="19" t="s">
        <v>6</v>
      </c>
      <c r="E9" s="20" t="s">
        <v>26</v>
      </c>
      <c r="F9" s="1"/>
      <c r="G9" s="34" t="s">
        <v>6</v>
      </c>
      <c r="H9" s="2"/>
      <c r="I9" s="45" t="str">
        <f t="shared" si="0"/>
        <v>X</v>
      </c>
      <c r="J9" s="4"/>
      <c r="K9" s="10" t="s">
        <v>38</v>
      </c>
      <c r="L9" s="11" t="s">
        <v>37</v>
      </c>
    </row>
    <row r="10" spans="1:12" x14ac:dyDescent="0.35">
      <c r="A10" s="4"/>
      <c r="B10" s="21">
        <v>45462</v>
      </c>
      <c r="C10" s="18" t="s">
        <v>19</v>
      </c>
      <c r="D10" s="19" t="s">
        <v>6</v>
      </c>
      <c r="E10" s="20" t="s">
        <v>8</v>
      </c>
      <c r="F10" s="1"/>
      <c r="G10" s="34" t="s">
        <v>6</v>
      </c>
      <c r="H10" s="2"/>
      <c r="I10" s="45" t="str">
        <f t="shared" si="0"/>
        <v>X</v>
      </c>
      <c r="J10" s="4"/>
      <c r="K10" s="10" t="s">
        <v>87</v>
      </c>
      <c r="L10" s="11"/>
    </row>
    <row r="11" spans="1:12" x14ac:dyDescent="0.35">
      <c r="A11" s="4"/>
      <c r="B11" s="22">
        <v>45466</v>
      </c>
      <c r="C11" s="18" t="s">
        <v>19</v>
      </c>
      <c r="D11" s="19" t="s">
        <v>6</v>
      </c>
      <c r="E11" s="20" t="s">
        <v>26</v>
      </c>
      <c r="F11" s="1"/>
      <c r="G11" s="34" t="s">
        <v>6</v>
      </c>
      <c r="H11" s="2"/>
      <c r="I11" s="45" t="str">
        <f t="shared" si="0"/>
        <v>X</v>
      </c>
      <c r="J11" s="4"/>
      <c r="K11" s="10"/>
      <c r="L11" s="11"/>
    </row>
    <row r="12" spans="1:12" x14ac:dyDescent="0.35">
      <c r="A12" s="4"/>
      <c r="B12" s="22">
        <v>45466</v>
      </c>
      <c r="C12" s="18" t="s">
        <v>8</v>
      </c>
      <c r="D12" s="19" t="s">
        <v>6</v>
      </c>
      <c r="E12" s="20" t="s">
        <v>29</v>
      </c>
      <c r="F12" s="1"/>
      <c r="G12" s="34" t="s">
        <v>6</v>
      </c>
      <c r="H12" s="2"/>
      <c r="I12" s="45" t="str">
        <f t="shared" si="0"/>
        <v>X</v>
      </c>
      <c r="J12" s="4"/>
      <c r="K12" s="44" t="s">
        <v>52</v>
      </c>
      <c r="L12" s="11"/>
    </row>
    <row r="13" spans="1:12" x14ac:dyDescent="0.35">
      <c r="A13" s="4"/>
      <c r="B13" s="4"/>
      <c r="C13" s="23"/>
      <c r="D13" s="4"/>
      <c r="E13" s="23"/>
      <c r="F13" s="4"/>
      <c r="G13" s="4"/>
      <c r="H13" s="4"/>
      <c r="I13" s="4"/>
      <c r="J13" s="4"/>
      <c r="K13" s="10" t="s">
        <v>39</v>
      </c>
      <c r="L13" s="11" t="s">
        <v>40</v>
      </c>
    </row>
    <row r="14" spans="1:12" x14ac:dyDescent="0.35">
      <c r="A14" s="4"/>
      <c r="B14" s="6" t="s">
        <v>9</v>
      </c>
      <c r="C14" s="7"/>
      <c r="D14" s="8"/>
      <c r="E14" s="7"/>
      <c r="F14" s="9"/>
      <c r="G14" s="9"/>
      <c r="H14" s="9"/>
      <c r="I14" s="9"/>
      <c r="J14" s="4"/>
      <c r="K14" s="10" t="s">
        <v>41</v>
      </c>
      <c r="L14" s="11" t="s">
        <v>42</v>
      </c>
    </row>
    <row r="15" spans="1:12" s="4" customFormat="1" x14ac:dyDescent="0.35">
      <c r="B15" s="13" t="s">
        <v>1</v>
      </c>
      <c r="C15" s="47" t="s">
        <v>2</v>
      </c>
      <c r="D15" s="47"/>
      <c r="E15" s="47"/>
      <c r="F15" s="48" t="s">
        <v>3</v>
      </c>
      <c r="G15" s="48"/>
      <c r="H15" s="48"/>
      <c r="I15" s="35" t="s">
        <v>4</v>
      </c>
      <c r="K15" s="10" t="s">
        <v>43</v>
      </c>
      <c r="L15" s="11" t="s">
        <v>44</v>
      </c>
    </row>
    <row r="16" spans="1:12" x14ac:dyDescent="0.35">
      <c r="A16" s="4"/>
      <c r="B16" s="14">
        <v>45458</v>
      </c>
      <c r="C16" s="18" t="s">
        <v>24</v>
      </c>
      <c r="D16" s="19" t="s">
        <v>6</v>
      </c>
      <c r="E16" s="20" t="s">
        <v>18</v>
      </c>
      <c r="F16" s="1"/>
      <c r="G16" s="33" t="s">
        <v>6</v>
      </c>
      <c r="H16" s="1"/>
      <c r="I16" s="45" t="str">
        <f>IF(F16&gt;H16,"1",IF(F16&lt;H16,"2",IF(F16=H16,"X")))</f>
        <v>X</v>
      </c>
      <c r="J16" s="4"/>
      <c r="K16" s="10" t="s">
        <v>45</v>
      </c>
      <c r="L16" s="11" t="s">
        <v>46</v>
      </c>
    </row>
    <row r="17" spans="1:12" x14ac:dyDescent="0.35">
      <c r="A17" s="4"/>
      <c r="B17" s="14">
        <v>45458</v>
      </c>
      <c r="C17" s="15" t="s">
        <v>7</v>
      </c>
      <c r="D17" s="16" t="s">
        <v>6</v>
      </c>
      <c r="E17" s="17" t="s">
        <v>63</v>
      </c>
      <c r="F17" s="1"/>
      <c r="G17" s="34" t="s">
        <v>6</v>
      </c>
      <c r="H17" s="1"/>
      <c r="I17" s="45" t="str">
        <f t="shared" ref="I17:I21" si="1">IF(F17&gt;H17,"1",IF(F17&lt;H17,"2",IF(F17=H17,"X")))</f>
        <v>X</v>
      </c>
      <c r="J17" s="4"/>
      <c r="K17" s="10" t="s">
        <v>48</v>
      </c>
      <c r="L17" s="11" t="s">
        <v>51</v>
      </c>
    </row>
    <row r="18" spans="1:12" x14ac:dyDescent="0.35">
      <c r="A18" s="4"/>
      <c r="B18" s="21">
        <v>45462</v>
      </c>
      <c r="C18" s="18" t="s">
        <v>18</v>
      </c>
      <c r="D18" s="19" t="s">
        <v>6</v>
      </c>
      <c r="E18" s="20" t="s">
        <v>63</v>
      </c>
      <c r="F18" s="1"/>
      <c r="G18" s="34" t="s">
        <v>6</v>
      </c>
      <c r="H18" s="1"/>
      <c r="I18" s="45" t="str">
        <f t="shared" si="1"/>
        <v>X</v>
      </c>
      <c r="J18" s="4"/>
      <c r="K18" s="41" t="s">
        <v>47</v>
      </c>
      <c r="L18" s="42" t="s">
        <v>51</v>
      </c>
    </row>
    <row r="19" spans="1:12" x14ac:dyDescent="0.35">
      <c r="A19" s="4"/>
      <c r="B19" s="21">
        <v>45463</v>
      </c>
      <c r="C19" s="18" t="s">
        <v>24</v>
      </c>
      <c r="D19" s="19" t="s">
        <v>6</v>
      </c>
      <c r="E19" s="20" t="s">
        <v>7</v>
      </c>
      <c r="F19" s="1"/>
      <c r="G19" s="34" t="s">
        <v>6</v>
      </c>
      <c r="H19" s="1"/>
      <c r="I19" s="45" t="str">
        <f t="shared" si="1"/>
        <v>X</v>
      </c>
      <c r="J19" s="4"/>
      <c r="K19" s="43"/>
      <c r="L19" s="43"/>
    </row>
    <row r="20" spans="1:12" x14ac:dyDescent="0.35">
      <c r="A20" s="4"/>
      <c r="B20" s="21">
        <v>45467</v>
      </c>
      <c r="C20" s="18" t="s">
        <v>63</v>
      </c>
      <c r="D20" s="19" t="s">
        <v>6</v>
      </c>
      <c r="E20" s="20" t="s">
        <v>24</v>
      </c>
      <c r="F20" s="1"/>
      <c r="G20" s="34" t="s">
        <v>6</v>
      </c>
      <c r="H20" s="1"/>
      <c r="I20" s="45" t="str">
        <f t="shared" si="1"/>
        <v>X</v>
      </c>
      <c r="J20" s="4"/>
      <c r="K20" s="59" t="s">
        <v>31</v>
      </c>
      <c r="L20" s="60"/>
    </row>
    <row r="21" spans="1:12" x14ac:dyDescent="0.35">
      <c r="A21" s="4"/>
      <c r="B21" s="21">
        <v>45467</v>
      </c>
      <c r="C21" s="18" t="s">
        <v>18</v>
      </c>
      <c r="D21" s="19" t="s">
        <v>6</v>
      </c>
      <c r="E21" s="20" t="s">
        <v>7</v>
      </c>
      <c r="F21" s="1"/>
      <c r="G21" s="34" t="s">
        <v>6</v>
      </c>
      <c r="H21" s="1"/>
      <c r="I21" s="45" t="str">
        <f t="shared" si="1"/>
        <v>X</v>
      </c>
      <c r="J21" s="4"/>
      <c r="K21" s="63" t="s">
        <v>30</v>
      </c>
      <c r="L21" s="64"/>
    </row>
    <row r="22" spans="1:12" x14ac:dyDescent="0.35">
      <c r="A22" s="4"/>
      <c r="B22" s="24"/>
      <c r="C22" s="25"/>
      <c r="D22" s="26"/>
      <c r="E22" s="27"/>
      <c r="F22" s="36"/>
      <c r="G22" s="37"/>
      <c r="H22" s="38"/>
      <c r="I22" s="4"/>
      <c r="J22" s="4"/>
      <c r="K22" s="2" t="s">
        <v>69</v>
      </c>
      <c r="L22" s="3" t="s">
        <v>70</v>
      </c>
    </row>
    <row r="23" spans="1:12" x14ac:dyDescent="0.35">
      <c r="A23" s="4"/>
      <c r="B23" s="6" t="s">
        <v>12</v>
      </c>
      <c r="C23" s="7"/>
      <c r="D23" s="8"/>
      <c r="E23" s="7"/>
      <c r="F23" s="9"/>
      <c r="G23" s="9"/>
      <c r="H23" s="9"/>
      <c r="I23" s="9"/>
      <c r="J23" s="4"/>
      <c r="K23" s="2" t="s">
        <v>71</v>
      </c>
      <c r="L23" s="3" t="s">
        <v>72</v>
      </c>
    </row>
    <row r="24" spans="1:12" x14ac:dyDescent="0.35">
      <c r="A24" s="4"/>
      <c r="B24" s="13" t="s">
        <v>1</v>
      </c>
      <c r="C24" s="47" t="s">
        <v>2</v>
      </c>
      <c r="D24" s="47"/>
      <c r="E24" s="47"/>
      <c r="F24" s="48" t="s">
        <v>3</v>
      </c>
      <c r="G24" s="48"/>
      <c r="H24" s="48"/>
      <c r="I24" s="35" t="s">
        <v>4</v>
      </c>
      <c r="J24" s="4"/>
      <c r="K24" s="2" t="s">
        <v>73</v>
      </c>
      <c r="L24" s="3" t="s">
        <v>74</v>
      </c>
    </row>
    <row r="25" spans="1:12" x14ac:dyDescent="0.35">
      <c r="A25" s="4"/>
      <c r="B25" s="28">
        <v>45459</v>
      </c>
      <c r="C25" s="18" t="s">
        <v>64</v>
      </c>
      <c r="D25" s="19" t="s">
        <v>6</v>
      </c>
      <c r="E25" s="20" t="s">
        <v>10</v>
      </c>
      <c r="F25" s="1"/>
      <c r="G25" s="33" t="s">
        <v>6</v>
      </c>
      <c r="H25" s="1"/>
      <c r="I25" s="45" t="str">
        <f>IF(F25&gt;H25,"1",IF(F25&lt;H25,"2",IF(F25=H25,"X")))</f>
        <v>X</v>
      </c>
      <c r="J25" s="4"/>
      <c r="K25" s="2" t="s">
        <v>75</v>
      </c>
      <c r="L25" s="3" t="s">
        <v>76</v>
      </c>
    </row>
    <row r="26" spans="1:12" x14ac:dyDescent="0.35">
      <c r="A26" s="4"/>
      <c r="B26" s="28">
        <v>45459</v>
      </c>
      <c r="C26" s="15" t="s">
        <v>65</v>
      </c>
      <c r="D26" s="16" t="s">
        <v>6</v>
      </c>
      <c r="E26" s="17" t="s">
        <v>17</v>
      </c>
      <c r="F26" s="2"/>
      <c r="G26" s="34" t="s">
        <v>6</v>
      </c>
      <c r="H26" s="2"/>
      <c r="I26" s="45" t="str">
        <f t="shared" ref="I26:I30" si="2">IF(F26&gt;H26,"1",IF(F26&lt;H26,"2",IF(F26=H26,"X")))</f>
        <v>X</v>
      </c>
      <c r="J26" s="4"/>
      <c r="K26" s="2" t="s">
        <v>77</v>
      </c>
      <c r="L26" s="3" t="s">
        <v>78</v>
      </c>
    </row>
    <row r="27" spans="1:12" x14ac:dyDescent="0.35">
      <c r="A27" s="4"/>
      <c r="B27" s="21">
        <v>45463</v>
      </c>
      <c r="C27" s="18" t="s">
        <v>64</v>
      </c>
      <c r="D27" s="19" t="s">
        <v>6</v>
      </c>
      <c r="E27" s="20" t="s">
        <v>65</v>
      </c>
      <c r="F27" s="2"/>
      <c r="G27" s="34" t="s">
        <v>6</v>
      </c>
      <c r="H27" s="2"/>
      <c r="I27" s="45" t="str">
        <f t="shared" si="2"/>
        <v>X</v>
      </c>
      <c r="J27" s="4"/>
      <c r="K27" s="2" t="s">
        <v>79</v>
      </c>
      <c r="L27" s="3" t="s">
        <v>80</v>
      </c>
    </row>
    <row r="28" spans="1:12" x14ac:dyDescent="0.35">
      <c r="A28" s="4"/>
      <c r="B28" s="21">
        <v>45463</v>
      </c>
      <c r="C28" s="18" t="s">
        <v>10</v>
      </c>
      <c r="D28" s="19" t="s">
        <v>6</v>
      </c>
      <c r="E28" s="20" t="s">
        <v>17</v>
      </c>
      <c r="F28" s="2"/>
      <c r="G28" s="34" t="s">
        <v>6</v>
      </c>
      <c r="H28" s="2"/>
      <c r="I28" s="45" t="str">
        <f t="shared" si="2"/>
        <v>X</v>
      </c>
      <c r="J28" s="4"/>
      <c r="K28" s="2" t="s">
        <v>81</v>
      </c>
      <c r="L28" s="3" t="s">
        <v>82</v>
      </c>
    </row>
    <row r="29" spans="1:12" x14ac:dyDescent="0.35">
      <c r="A29" s="4"/>
      <c r="B29" s="21">
        <v>45468</v>
      </c>
      <c r="C29" s="18" t="s">
        <v>10</v>
      </c>
      <c r="D29" s="19" t="s">
        <v>6</v>
      </c>
      <c r="E29" s="20" t="s">
        <v>65</v>
      </c>
      <c r="F29" s="2"/>
      <c r="G29" s="34" t="s">
        <v>6</v>
      </c>
      <c r="H29" s="2"/>
      <c r="I29" s="45" t="str">
        <f t="shared" si="2"/>
        <v>X</v>
      </c>
      <c r="J29" s="4"/>
      <c r="K29" s="2" t="s">
        <v>83</v>
      </c>
      <c r="L29" s="3" t="s">
        <v>84</v>
      </c>
    </row>
    <row r="30" spans="1:12" x14ac:dyDescent="0.35">
      <c r="A30" s="4"/>
      <c r="B30" s="21">
        <v>45468</v>
      </c>
      <c r="C30" s="18" t="s">
        <v>17</v>
      </c>
      <c r="D30" s="19" t="s">
        <v>6</v>
      </c>
      <c r="E30" s="20" t="s">
        <v>64</v>
      </c>
      <c r="F30" s="2"/>
      <c r="G30" s="34" t="s">
        <v>6</v>
      </c>
      <c r="H30" s="2"/>
      <c r="I30" s="45" t="str">
        <f t="shared" si="2"/>
        <v>X</v>
      </c>
      <c r="J30" s="4"/>
      <c r="K30" s="40"/>
      <c r="L30" s="40"/>
    </row>
    <row r="31" spans="1:12" x14ac:dyDescent="0.35">
      <c r="A31" s="4"/>
      <c r="B31" s="65"/>
      <c r="C31" s="65"/>
      <c r="D31" s="29"/>
      <c r="E31" s="30"/>
      <c r="F31" s="39"/>
      <c r="G31" s="39"/>
      <c r="H31" s="4"/>
      <c r="I31" s="4"/>
      <c r="J31" s="4"/>
      <c r="K31" s="57" t="s">
        <v>32</v>
      </c>
      <c r="L31" s="58"/>
    </row>
    <row r="32" spans="1:12" x14ac:dyDescent="0.35">
      <c r="A32" s="4"/>
      <c r="B32" s="6" t="s">
        <v>16</v>
      </c>
      <c r="C32" s="7"/>
      <c r="D32" s="8"/>
      <c r="E32" s="7"/>
      <c r="F32" s="9"/>
      <c r="G32" s="9"/>
      <c r="H32" s="9"/>
      <c r="I32" s="9"/>
      <c r="J32" s="4"/>
      <c r="K32" s="2"/>
      <c r="L32" s="3"/>
    </row>
    <row r="33" spans="1:12" x14ac:dyDescent="0.35">
      <c r="A33" s="4"/>
      <c r="B33" s="13" t="s">
        <v>1</v>
      </c>
      <c r="C33" s="47" t="s">
        <v>2</v>
      </c>
      <c r="D33" s="47"/>
      <c r="E33" s="47"/>
      <c r="F33" s="48" t="s">
        <v>3</v>
      </c>
      <c r="G33" s="48"/>
      <c r="H33" s="48"/>
      <c r="I33" s="35" t="s">
        <v>4</v>
      </c>
      <c r="J33" s="4"/>
      <c r="K33" s="2"/>
      <c r="L33" s="3"/>
    </row>
    <row r="34" spans="1:12" x14ac:dyDescent="0.35">
      <c r="A34" s="4"/>
      <c r="B34" s="28">
        <v>45459</v>
      </c>
      <c r="C34" s="15" t="s">
        <v>22</v>
      </c>
      <c r="D34" s="16" t="s">
        <v>6</v>
      </c>
      <c r="E34" s="17" t="s">
        <v>14</v>
      </c>
      <c r="F34" s="1"/>
      <c r="G34" s="33" t="s">
        <v>6</v>
      </c>
      <c r="H34" s="1"/>
      <c r="I34" s="45" t="str">
        <f>IF(F34&gt;H34,"1",IF(F34&lt;H34,"2",IF(F34=H34,"X")))</f>
        <v>X</v>
      </c>
      <c r="J34" s="4"/>
      <c r="K34" s="2"/>
      <c r="L34" s="3"/>
    </row>
    <row r="35" spans="1:12" x14ac:dyDescent="0.35">
      <c r="A35" s="4"/>
      <c r="B35" s="28">
        <v>45460</v>
      </c>
      <c r="C35" s="18" t="s">
        <v>13</v>
      </c>
      <c r="D35" s="19" t="s">
        <v>6</v>
      </c>
      <c r="E35" s="20" t="s">
        <v>28</v>
      </c>
      <c r="F35" s="2"/>
      <c r="G35" s="34" t="s">
        <v>6</v>
      </c>
      <c r="H35" s="2"/>
      <c r="I35" s="45" t="str">
        <f t="shared" ref="I35:I39" si="3">IF(F35&gt;H35,"1",IF(F35&lt;H35,"2",IF(F35=H35,"X")))</f>
        <v>X</v>
      </c>
      <c r="J35" s="4"/>
      <c r="K35" s="2"/>
      <c r="L35" s="3"/>
    </row>
    <row r="36" spans="1:12" x14ac:dyDescent="0.35">
      <c r="A36" s="4"/>
      <c r="B36" s="21">
        <v>45464</v>
      </c>
      <c r="C36" s="18" t="s">
        <v>22</v>
      </c>
      <c r="D36" s="19" t="s">
        <v>6</v>
      </c>
      <c r="E36" s="20" t="s">
        <v>13</v>
      </c>
      <c r="F36" s="2"/>
      <c r="G36" s="34" t="s">
        <v>6</v>
      </c>
      <c r="H36" s="2"/>
      <c r="I36" s="45" t="str">
        <f t="shared" si="3"/>
        <v>X</v>
      </c>
      <c r="J36" s="4"/>
      <c r="K36" s="40"/>
      <c r="L36" s="40"/>
    </row>
    <row r="37" spans="1:12" x14ac:dyDescent="0.35">
      <c r="A37" s="4"/>
      <c r="B37" s="21">
        <v>45464</v>
      </c>
      <c r="C37" s="18" t="s">
        <v>14</v>
      </c>
      <c r="D37" s="19" t="s">
        <v>6</v>
      </c>
      <c r="E37" s="20" t="s">
        <v>68</v>
      </c>
      <c r="F37" s="2"/>
      <c r="G37" s="34" t="s">
        <v>6</v>
      </c>
      <c r="H37" s="2"/>
      <c r="I37" s="45" t="str">
        <f t="shared" si="3"/>
        <v>X</v>
      </c>
      <c r="J37" s="4"/>
      <c r="K37" s="59" t="s">
        <v>33</v>
      </c>
      <c r="L37" s="60"/>
    </row>
    <row r="38" spans="1:12" x14ac:dyDescent="0.35">
      <c r="A38" s="4"/>
      <c r="B38" s="21">
        <v>45468</v>
      </c>
      <c r="C38" s="18" t="s">
        <v>28</v>
      </c>
      <c r="D38" s="19" t="s">
        <v>6</v>
      </c>
      <c r="E38" s="20" t="s">
        <v>22</v>
      </c>
      <c r="F38" s="2"/>
      <c r="G38" s="34" t="s">
        <v>6</v>
      </c>
      <c r="H38" s="2"/>
      <c r="I38" s="45" t="str">
        <f t="shared" si="3"/>
        <v>X</v>
      </c>
      <c r="J38" s="4"/>
      <c r="K38" s="2"/>
      <c r="L38" s="3"/>
    </row>
    <row r="39" spans="1:12" x14ac:dyDescent="0.35">
      <c r="A39" s="4"/>
      <c r="B39" s="21">
        <v>45468</v>
      </c>
      <c r="C39" s="18" t="s">
        <v>14</v>
      </c>
      <c r="D39" s="19" t="s">
        <v>6</v>
      </c>
      <c r="E39" s="20" t="s">
        <v>13</v>
      </c>
      <c r="F39" s="2"/>
      <c r="G39" s="34" t="s">
        <v>6</v>
      </c>
      <c r="H39" s="2"/>
      <c r="I39" s="45" t="str">
        <f t="shared" si="3"/>
        <v>X</v>
      </c>
      <c r="J39" s="4"/>
      <c r="K39" s="2"/>
      <c r="L39" s="3"/>
    </row>
    <row r="40" spans="1:12" x14ac:dyDescent="0.35">
      <c r="A40" s="4"/>
      <c r="B40" s="31"/>
      <c r="C40" s="32"/>
      <c r="D40" s="29"/>
      <c r="E40" s="23"/>
      <c r="F40" s="4"/>
      <c r="G40" s="4"/>
      <c r="H40" s="4"/>
      <c r="I40" s="4"/>
      <c r="J40" s="4"/>
      <c r="K40" s="40"/>
      <c r="L40" s="40"/>
    </row>
    <row r="41" spans="1:12" x14ac:dyDescent="0.35">
      <c r="A41" s="4"/>
      <c r="B41" s="6" t="s">
        <v>21</v>
      </c>
      <c r="C41" s="7"/>
      <c r="D41" s="8"/>
      <c r="E41" s="7"/>
      <c r="F41" s="9"/>
      <c r="G41" s="9"/>
      <c r="H41" s="9"/>
      <c r="I41" s="9"/>
      <c r="J41" s="4"/>
      <c r="K41" s="59" t="s">
        <v>34</v>
      </c>
      <c r="L41" s="60"/>
    </row>
    <row r="42" spans="1:12" x14ac:dyDescent="0.35">
      <c r="A42" s="4"/>
      <c r="B42" s="13" t="s">
        <v>1</v>
      </c>
      <c r="C42" s="47" t="s">
        <v>2</v>
      </c>
      <c r="D42" s="47"/>
      <c r="E42" s="47"/>
      <c r="F42" s="48" t="s">
        <v>3</v>
      </c>
      <c r="G42" s="48"/>
      <c r="H42" s="48"/>
      <c r="I42" s="35" t="s">
        <v>4</v>
      </c>
      <c r="J42" s="4"/>
      <c r="K42" s="2"/>
      <c r="L42" s="3"/>
    </row>
    <row r="43" spans="1:12" x14ac:dyDescent="0.35">
      <c r="A43" s="4"/>
      <c r="B43" s="28">
        <v>45460</v>
      </c>
      <c r="C43" s="18" t="s">
        <v>66</v>
      </c>
      <c r="D43" s="19" t="s">
        <v>6</v>
      </c>
      <c r="E43" s="20" t="s">
        <v>15</v>
      </c>
      <c r="F43" s="1"/>
      <c r="G43" s="33" t="s">
        <v>6</v>
      </c>
      <c r="H43" s="1"/>
      <c r="I43" s="45" t="str">
        <f>IF(F43&gt;H43,"1",IF(F43&lt;H43,"2",IF(F43=H43,"X")))</f>
        <v>X</v>
      </c>
      <c r="J43" s="4"/>
      <c r="K43" s="40"/>
      <c r="L43" s="40"/>
    </row>
    <row r="44" spans="1:12" x14ac:dyDescent="0.35">
      <c r="A44" s="4"/>
      <c r="B44" s="28">
        <v>45460</v>
      </c>
      <c r="C44" s="15" t="s">
        <v>11</v>
      </c>
      <c r="D44" s="16" t="s">
        <v>6</v>
      </c>
      <c r="E44" s="17" t="s">
        <v>23</v>
      </c>
      <c r="F44" s="2"/>
      <c r="G44" s="34" t="s">
        <v>6</v>
      </c>
      <c r="H44" s="2"/>
      <c r="I44" s="45" t="str">
        <f t="shared" ref="I44:I48" si="4">IF(F44&gt;H44,"1",IF(F44&lt;H44,"2",IF(F44=H44,"X")))</f>
        <v>X</v>
      </c>
      <c r="J44" s="4"/>
      <c r="K44" s="59" t="s">
        <v>35</v>
      </c>
      <c r="L44" s="60"/>
    </row>
    <row r="45" spans="1:12" x14ac:dyDescent="0.35">
      <c r="A45" s="4"/>
      <c r="B45" s="21">
        <v>45464</v>
      </c>
      <c r="C45" s="18" t="s">
        <v>23</v>
      </c>
      <c r="D45" s="19" t="s">
        <v>6</v>
      </c>
      <c r="E45" s="20" t="s">
        <v>15</v>
      </c>
      <c r="F45" s="2"/>
      <c r="G45" s="34" t="s">
        <v>6</v>
      </c>
      <c r="H45" s="2"/>
      <c r="I45" s="45" t="str">
        <f t="shared" si="4"/>
        <v>X</v>
      </c>
      <c r="J45" s="4"/>
      <c r="K45" s="61"/>
      <c r="L45" s="62"/>
    </row>
    <row r="46" spans="1:12" x14ac:dyDescent="0.35">
      <c r="A46" s="4"/>
      <c r="B46" s="21">
        <v>45465</v>
      </c>
      <c r="C46" s="18" t="s">
        <v>11</v>
      </c>
      <c r="D46" s="19" t="s">
        <v>6</v>
      </c>
      <c r="E46" s="20" t="s">
        <v>66</v>
      </c>
      <c r="F46" s="2"/>
      <c r="G46" s="34" t="s">
        <v>6</v>
      </c>
      <c r="H46" s="2"/>
      <c r="I46" s="45" t="str">
        <f t="shared" si="4"/>
        <v>X</v>
      </c>
      <c r="J46" s="4"/>
      <c r="K46" s="40"/>
      <c r="L46" s="40"/>
    </row>
    <row r="47" spans="1:12" x14ac:dyDescent="0.35">
      <c r="A47" s="4"/>
      <c r="B47" s="21">
        <v>45469</v>
      </c>
      <c r="C47" s="18" t="s">
        <v>15</v>
      </c>
      <c r="D47" s="19" t="s">
        <v>6</v>
      </c>
      <c r="E47" s="20" t="s">
        <v>11</v>
      </c>
      <c r="F47" s="2"/>
      <c r="G47" s="34" t="s">
        <v>6</v>
      </c>
      <c r="H47" s="2"/>
      <c r="I47" s="45" t="str">
        <f t="shared" si="4"/>
        <v>X</v>
      </c>
      <c r="J47" s="4"/>
      <c r="K47" s="59" t="s">
        <v>36</v>
      </c>
      <c r="L47" s="60"/>
    </row>
    <row r="48" spans="1:12" x14ac:dyDescent="0.35">
      <c r="A48" s="4"/>
      <c r="B48" s="21">
        <v>45469</v>
      </c>
      <c r="C48" s="18" t="s">
        <v>23</v>
      </c>
      <c r="D48" s="19" t="s">
        <v>6</v>
      </c>
      <c r="E48" s="20" t="s">
        <v>66</v>
      </c>
      <c r="F48" s="2"/>
      <c r="G48" s="34" t="s">
        <v>6</v>
      </c>
      <c r="H48" s="2"/>
      <c r="I48" s="45" t="str">
        <f t="shared" si="4"/>
        <v>X</v>
      </c>
      <c r="J48" s="4"/>
      <c r="K48" s="61"/>
      <c r="L48" s="62"/>
    </row>
    <row r="49" spans="1:12" x14ac:dyDescent="0.35">
      <c r="A49" s="4"/>
      <c r="B49" s="24"/>
      <c r="C49" s="25"/>
      <c r="D49" s="26"/>
      <c r="E49" s="27"/>
      <c r="F49" s="36"/>
      <c r="G49" s="37"/>
      <c r="H49" s="38"/>
      <c r="I49" s="4"/>
      <c r="J49" s="4"/>
      <c r="K49" s="4"/>
      <c r="L49" s="4"/>
    </row>
    <row r="50" spans="1:12" ht="15.5" x14ac:dyDescent="0.35">
      <c r="A50" s="4"/>
      <c r="B50" s="6" t="s">
        <v>25</v>
      </c>
      <c r="C50" s="7"/>
      <c r="D50" s="8"/>
      <c r="E50" s="7"/>
      <c r="F50" s="9"/>
      <c r="G50" s="9"/>
      <c r="H50" s="9"/>
      <c r="I50" s="9"/>
      <c r="J50" s="4"/>
      <c r="K50" s="51" t="s">
        <v>53</v>
      </c>
      <c r="L50" s="52"/>
    </row>
    <row r="51" spans="1:12" x14ac:dyDescent="0.35">
      <c r="A51" s="4"/>
      <c r="B51" s="13" t="s">
        <v>1</v>
      </c>
      <c r="C51" s="47" t="s">
        <v>2</v>
      </c>
      <c r="D51" s="47"/>
      <c r="E51" s="47"/>
      <c r="F51" s="48" t="s">
        <v>3</v>
      </c>
      <c r="G51" s="48"/>
      <c r="H51" s="48"/>
      <c r="I51" s="35" t="s">
        <v>4</v>
      </c>
      <c r="J51" s="4"/>
      <c r="K51" s="68" t="s">
        <v>60</v>
      </c>
      <c r="L51" s="69"/>
    </row>
    <row r="52" spans="1:12" x14ac:dyDescent="0.35">
      <c r="A52" s="4"/>
      <c r="B52" s="28">
        <v>45461</v>
      </c>
      <c r="C52" s="18" t="s">
        <v>5</v>
      </c>
      <c r="D52" s="19" t="s">
        <v>6</v>
      </c>
      <c r="E52" s="20" t="s">
        <v>67</v>
      </c>
      <c r="F52" s="1"/>
      <c r="G52" s="33" t="s">
        <v>6</v>
      </c>
      <c r="H52" s="1"/>
      <c r="I52" s="45" t="str">
        <f>IF(F52&gt;H52,"1",IF(F52&lt;H52,"2",IF(F52=H52,"X")))</f>
        <v>X</v>
      </c>
      <c r="J52" s="4"/>
      <c r="K52" s="70"/>
      <c r="L52" s="71"/>
    </row>
    <row r="53" spans="1:12" x14ac:dyDescent="0.35">
      <c r="A53" s="4"/>
      <c r="B53" s="28">
        <v>45461</v>
      </c>
      <c r="C53" s="15" t="s">
        <v>27</v>
      </c>
      <c r="D53" s="16" t="s">
        <v>6</v>
      </c>
      <c r="E53" s="17" t="s">
        <v>20</v>
      </c>
      <c r="F53" s="2"/>
      <c r="G53" s="34" t="s">
        <v>6</v>
      </c>
      <c r="H53" s="2"/>
      <c r="I53" s="45" t="str">
        <f t="shared" ref="I53:I57" si="5">IF(F53&gt;H53,"1",IF(F53&lt;H53,"2",IF(F53=H53,"X")))</f>
        <v>X</v>
      </c>
      <c r="J53" s="4"/>
      <c r="K53" s="10" t="s">
        <v>61</v>
      </c>
      <c r="L53" s="11"/>
    </row>
    <row r="54" spans="1:12" x14ac:dyDescent="0.35">
      <c r="A54" s="4"/>
      <c r="B54" s="21">
        <v>45465</v>
      </c>
      <c r="C54" s="18" t="s">
        <v>67</v>
      </c>
      <c r="D54" s="19" t="s">
        <v>6</v>
      </c>
      <c r="E54" s="20" t="s">
        <v>20</v>
      </c>
      <c r="F54" s="2"/>
      <c r="G54" s="34" t="s">
        <v>6</v>
      </c>
      <c r="H54" s="2"/>
      <c r="I54" s="45" t="str">
        <f t="shared" si="5"/>
        <v>X</v>
      </c>
      <c r="J54" s="4"/>
      <c r="K54" s="10" t="s">
        <v>62</v>
      </c>
      <c r="L54" s="11"/>
    </row>
    <row r="55" spans="1:12" x14ac:dyDescent="0.35">
      <c r="A55" s="4"/>
      <c r="B55" s="21">
        <v>45465</v>
      </c>
      <c r="C55" s="18" t="s">
        <v>5</v>
      </c>
      <c r="D55" s="19" t="s">
        <v>6</v>
      </c>
      <c r="E55" s="20" t="s">
        <v>27</v>
      </c>
      <c r="F55" s="2"/>
      <c r="G55" s="34" t="s">
        <v>6</v>
      </c>
      <c r="H55" s="2"/>
      <c r="I55" s="45" t="str">
        <f t="shared" si="5"/>
        <v>X</v>
      </c>
      <c r="J55" s="4"/>
      <c r="K55" s="10" t="s">
        <v>54</v>
      </c>
      <c r="L55" s="11"/>
    </row>
    <row r="56" spans="1:12" x14ac:dyDescent="0.35">
      <c r="A56" s="4"/>
      <c r="B56" s="21">
        <v>45469</v>
      </c>
      <c r="C56" s="18" t="s">
        <v>20</v>
      </c>
      <c r="D56" s="19" t="s">
        <v>6</v>
      </c>
      <c r="E56" s="20" t="s">
        <v>5</v>
      </c>
      <c r="F56" s="2"/>
      <c r="G56" s="34" t="s">
        <v>6</v>
      </c>
      <c r="H56" s="2"/>
      <c r="I56" s="45" t="str">
        <f t="shared" si="5"/>
        <v>X</v>
      </c>
      <c r="J56" s="4"/>
      <c r="K56" s="4"/>
      <c r="L56" s="4"/>
    </row>
    <row r="57" spans="1:12" x14ac:dyDescent="0.35">
      <c r="A57" s="4"/>
      <c r="B57" s="21">
        <v>45469</v>
      </c>
      <c r="C57" s="18" t="s">
        <v>67</v>
      </c>
      <c r="D57" s="19" t="s">
        <v>6</v>
      </c>
      <c r="E57" s="20" t="s">
        <v>27</v>
      </c>
      <c r="F57" s="2"/>
      <c r="G57" s="34" t="s">
        <v>6</v>
      </c>
      <c r="H57" s="2"/>
      <c r="I57" s="45" t="str">
        <f t="shared" si="5"/>
        <v>X</v>
      </c>
      <c r="J57" s="4"/>
      <c r="K57" s="12" t="s">
        <v>55</v>
      </c>
      <c r="L57" s="79" t="s">
        <v>91</v>
      </c>
    </row>
    <row r="58" spans="1:12" x14ac:dyDescent="0.35">
      <c r="J58" s="4"/>
      <c r="K58" s="72" t="s">
        <v>56</v>
      </c>
      <c r="L58" s="73"/>
    </row>
    <row r="59" spans="1:12" x14ac:dyDescent="0.35">
      <c r="J59" s="4"/>
      <c r="K59" s="74" t="s">
        <v>57</v>
      </c>
      <c r="L59" s="75"/>
    </row>
    <row r="60" spans="1:12" x14ac:dyDescent="0.35">
      <c r="J60" s="4"/>
      <c r="K60" s="49" t="s">
        <v>90</v>
      </c>
      <c r="L60" s="50"/>
    </row>
  </sheetData>
  <sheetProtection algorithmName="SHA-512" hashValue="jQqx/8/fhWOEgUfT8fRko7teMkOlBYdgTFTmYoOh16VGcsL7/IIUAvD5KlEZzFIvlfRI5mYCG2eFEx5s2v8GxA==" saltValue="LM1k1XTRvOJhGL+QAr70zQ==" spinCount="100000" sheet="1" objects="1" scenarios="1"/>
  <mergeCells count="32">
    <mergeCell ref="I4:J4"/>
    <mergeCell ref="K4:L4"/>
    <mergeCell ref="K51:L52"/>
    <mergeCell ref="K58:L58"/>
    <mergeCell ref="K59:L59"/>
    <mergeCell ref="K60:L60"/>
    <mergeCell ref="K6:L6"/>
    <mergeCell ref="I3:J3"/>
    <mergeCell ref="K3:L3"/>
    <mergeCell ref="K50:L50"/>
    <mergeCell ref="K31:L31"/>
    <mergeCell ref="K37:L37"/>
    <mergeCell ref="K41:L41"/>
    <mergeCell ref="K44:L44"/>
    <mergeCell ref="K47:L47"/>
    <mergeCell ref="K48:L48"/>
    <mergeCell ref="K45:L45"/>
    <mergeCell ref="K20:L20"/>
    <mergeCell ref="K21:L21"/>
    <mergeCell ref="B31:C31"/>
    <mergeCell ref="C33:E33"/>
    <mergeCell ref="F33:H33"/>
    <mergeCell ref="C42:E42"/>
    <mergeCell ref="F42:H42"/>
    <mergeCell ref="C51:E51"/>
    <mergeCell ref="F51:H51"/>
    <mergeCell ref="C6:E6"/>
    <mergeCell ref="F6:H6"/>
    <mergeCell ref="C15:E15"/>
    <mergeCell ref="F15:H15"/>
    <mergeCell ref="C24:E24"/>
    <mergeCell ref="F24:H24"/>
  </mergeCells>
  <phoneticPr fontId="16" type="noConversion"/>
  <conditionalFormatting sqref="E11:E12 C7:C12 C21 C16:C19 E20:E21">
    <cfRule type="expression" dxfId="59" priority="58" stopIfTrue="1">
      <formula>IF(#REF!=CONCATENATE($H7,"_draw"),1,0)</formula>
    </cfRule>
    <cfRule type="expression" dxfId="58" priority="59" stopIfTrue="1">
      <formula>IF(#REF!=CONCATENATE($H7,"_win"),1,0)</formula>
    </cfRule>
    <cfRule type="expression" dxfId="57" priority="60" stopIfTrue="1">
      <formula>IF(#REF!=CONCATENATE($H7,"_lose"),1,0)</formula>
    </cfRule>
  </conditionalFormatting>
  <conditionalFormatting sqref="C27:C30 C25 C53:C57">
    <cfRule type="expression" dxfId="56" priority="55" stopIfTrue="1">
      <formula>IF(#REF!=CONCATENATE($H7,"_draw"),1,0)</formula>
    </cfRule>
    <cfRule type="expression" dxfId="55" priority="56" stopIfTrue="1">
      <formula>IF(#REF!=CONCATENATE($H7,"_win"),1,0)</formula>
    </cfRule>
    <cfRule type="expression" dxfId="54" priority="57" stopIfTrue="1">
      <formula>IF(#REF!=CONCATENATE($H7,"_lose"),1,0)</formula>
    </cfRule>
  </conditionalFormatting>
  <conditionalFormatting sqref="C34:C39 E45:E48 C43:C44 E52">
    <cfRule type="expression" dxfId="53" priority="52" stopIfTrue="1">
      <formula>IF(#REF!=CONCATENATE($H17,"_draw"),1,0)</formula>
    </cfRule>
    <cfRule type="expression" dxfId="52" priority="53" stopIfTrue="1">
      <formula>IF(#REF!=CONCATENATE($H17,"_win"),1,0)</formula>
    </cfRule>
    <cfRule type="expression" dxfId="51" priority="54" stopIfTrue="1">
      <formula>IF(#REF!=CONCATENATE($H17,"_lose"),1,0)</formula>
    </cfRule>
  </conditionalFormatting>
  <conditionalFormatting sqref="C26">
    <cfRule type="expression" dxfId="50" priority="49" stopIfTrue="1">
      <formula>IF(#REF!=CONCATENATE($H7,"_draw"),1,0)</formula>
    </cfRule>
    <cfRule type="expression" dxfId="49" priority="50" stopIfTrue="1">
      <formula>IF(#REF!=CONCATENATE($H7,"_win"),1,0)</formula>
    </cfRule>
    <cfRule type="expression" dxfId="48" priority="51" stopIfTrue="1">
      <formula>IF(#REF!=CONCATENATE($H7,"_lose"),1,0)</formula>
    </cfRule>
  </conditionalFormatting>
  <conditionalFormatting sqref="E7:E9">
    <cfRule type="expression" dxfId="47" priority="46" stopIfTrue="1">
      <formula>IF(#REF!=CONCATENATE($H7,"_draw"),1,0)</formula>
    </cfRule>
    <cfRule type="expression" dxfId="46" priority="47" stopIfTrue="1">
      <formula>IF(#REF!=CONCATENATE($H7,"_win"),1,0)</formula>
    </cfRule>
    <cfRule type="expression" dxfId="45" priority="48" stopIfTrue="1">
      <formula>IF(#REF!=CONCATENATE($H7,"_lose"),1,0)</formula>
    </cfRule>
  </conditionalFormatting>
  <conditionalFormatting sqref="E10">
    <cfRule type="expression" dxfId="44" priority="43" stopIfTrue="1">
      <formula>IF(#REF!=CONCATENATE($H10,"_draw"),1,0)</formula>
    </cfRule>
    <cfRule type="expression" dxfId="43" priority="44" stopIfTrue="1">
      <formula>IF(#REF!=CONCATENATE($H10,"_win"),1,0)</formula>
    </cfRule>
    <cfRule type="expression" dxfId="42" priority="45" stopIfTrue="1">
      <formula>IF(#REF!=CONCATENATE($H10,"_lose"),1,0)</formula>
    </cfRule>
  </conditionalFormatting>
  <conditionalFormatting sqref="E18:E19">
    <cfRule type="expression" dxfId="41" priority="40" stopIfTrue="1">
      <formula>IF(#REF!=CONCATENATE($H18,"_draw"),1,0)</formula>
    </cfRule>
    <cfRule type="expression" dxfId="40" priority="41" stopIfTrue="1">
      <formula>IF(#REF!=CONCATENATE($H18,"_win"),1,0)</formula>
    </cfRule>
    <cfRule type="expression" dxfId="39" priority="42" stopIfTrue="1">
      <formula>IF(#REF!=CONCATENATE($H18,"_lose"),1,0)</formula>
    </cfRule>
  </conditionalFormatting>
  <conditionalFormatting sqref="E16">
    <cfRule type="expression" dxfId="38" priority="37" stopIfTrue="1">
      <formula>IF(#REF!=CONCATENATE($H16,"_draw"),1,0)</formula>
    </cfRule>
    <cfRule type="expression" dxfId="37" priority="38" stopIfTrue="1">
      <formula>IF(#REF!=CONCATENATE($H16,"_win"),1,0)</formula>
    </cfRule>
    <cfRule type="expression" dxfId="36" priority="39" stopIfTrue="1">
      <formula>IF(#REF!=CONCATENATE($H16,"_lose"),1,0)</formula>
    </cfRule>
  </conditionalFormatting>
  <conditionalFormatting sqref="E17">
    <cfRule type="expression" dxfId="35" priority="34" stopIfTrue="1">
      <formula>IF(#REF!=CONCATENATE($H17,"_draw"),1,0)</formula>
    </cfRule>
    <cfRule type="expression" dxfId="34" priority="35" stopIfTrue="1">
      <formula>IF(#REF!=CONCATENATE($H17,"_win"),1,0)</formula>
    </cfRule>
    <cfRule type="expression" dxfId="33" priority="36" stopIfTrue="1">
      <formula>IF(#REF!=CONCATENATE($H17,"_lose"),1,0)</formula>
    </cfRule>
  </conditionalFormatting>
  <conditionalFormatting sqref="C20">
    <cfRule type="expression" dxfId="32" priority="31" stopIfTrue="1">
      <formula>IF(#REF!=CONCATENATE($H20,"_draw"),1,0)</formula>
    </cfRule>
    <cfRule type="expression" dxfId="31" priority="32" stopIfTrue="1">
      <formula>IF(#REF!=CONCATENATE($H20,"_win"),1,0)</formula>
    </cfRule>
    <cfRule type="expression" dxfId="30" priority="33" stopIfTrue="1">
      <formula>IF(#REF!=CONCATENATE($H20,"_lose"),1,0)</formula>
    </cfRule>
  </conditionalFormatting>
  <conditionalFormatting sqref="E27:E30">
    <cfRule type="expression" dxfId="29" priority="28" stopIfTrue="1">
      <formula>IF(#REF!=CONCATENATE($H9,"_draw"),1,0)</formula>
    </cfRule>
    <cfRule type="expression" dxfId="28" priority="29" stopIfTrue="1">
      <formula>IF(#REF!=CONCATENATE($H9,"_win"),1,0)</formula>
    </cfRule>
    <cfRule type="expression" dxfId="27" priority="30" stopIfTrue="1">
      <formula>IF(#REF!=CONCATENATE($H9,"_lose"),1,0)</formula>
    </cfRule>
  </conditionalFormatting>
  <conditionalFormatting sqref="E25">
    <cfRule type="expression" dxfId="26" priority="22" stopIfTrue="1">
      <formula>IF(#REF!=CONCATENATE($H7,"_draw"),1,0)</formula>
    </cfRule>
    <cfRule type="expression" dxfId="25" priority="23" stopIfTrue="1">
      <formula>IF(#REF!=CONCATENATE($H7,"_win"),1,0)</formula>
    </cfRule>
    <cfRule type="expression" dxfId="24" priority="24" stopIfTrue="1">
      <formula>IF(#REF!=CONCATENATE($H7,"_lose"),1,0)</formula>
    </cfRule>
  </conditionalFormatting>
  <conditionalFormatting sqref="E26">
    <cfRule type="expression" dxfId="23" priority="25" stopIfTrue="1">
      <formula>IF(#REF!=CONCATENATE($H7,"_draw"),1,0)</formula>
    </cfRule>
    <cfRule type="expression" dxfId="22" priority="26" stopIfTrue="1">
      <formula>IF(#REF!=CONCATENATE($H7,"_win"),1,0)</formula>
    </cfRule>
    <cfRule type="expression" dxfId="21" priority="27" stopIfTrue="1">
      <formula>IF(#REF!=CONCATENATE($H7,"_lose"),1,0)</formula>
    </cfRule>
  </conditionalFormatting>
  <conditionalFormatting sqref="E34:E39">
    <cfRule type="expression" dxfId="20" priority="19" stopIfTrue="1">
      <formula>IF(#REF!=CONCATENATE($H17,"_draw"),1,0)</formula>
    </cfRule>
    <cfRule type="expression" dxfId="19" priority="20" stopIfTrue="1">
      <formula>IF(#REF!=CONCATENATE($H17,"_win"),1,0)</formula>
    </cfRule>
    <cfRule type="expression" dxfId="18" priority="21" stopIfTrue="1">
      <formula>IF(#REF!=CONCATENATE($H17,"_lose"),1,0)</formula>
    </cfRule>
  </conditionalFormatting>
  <conditionalFormatting sqref="C45:C48">
    <cfRule type="expression" dxfId="17" priority="16" stopIfTrue="1">
      <formula>IF(#REF!=CONCATENATE($H28,"_draw"),1,0)</formula>
    </cfRule>
    <cfRule type="expression" dxfId="16" priority="17" stopIfTrue="1">
      <formula>IF(#REF!=CONCATENATE($H28,"_win"),1,0)</formula>
    </cfRule>
    <cfRule type="expression" dxfId="15" priority="18" stopIfTrue="1">
      <formula>IF(#REF!=CONCATENATE($H28,"_lose"),1,0)</formula>
    </cfRule>
  </conditionalFormatting>
  <conditionalFormatting sqref="E43">
    <cfRule type="expression" dxfId="14" priority="13" stopIfTrue="1">
      <formula>IF(#REF!=CONCATENATE($H26,"_draw"),1,0)</formula>
    </cfRule>
    <cfRule type="expression" dxfId="13" priority="14" stopIfTrue="1">
      <formula>IF(#REF!=CONCATENATE($H26,"_win"),1,0)</formula>
    </cfRule>
    <cfRule type="expression" dxfId="12" priority="15" stopIfTrue="1">
      <formula>IF(#REF!=CONCATENATE($H26,"_lose"),1,0)</formula>
    </cfRule>
  </conditionalFormatting>
  <conditionalFormatting sqref="E44">
    <cfRule type="expression" dxfId="11" priority="10" stopIfTrue="1">
      <formula>IF(#REF!=CONCATENATE($H27,"_draw"),1,0)</formula>
    </cfRule>
    <cfRule type="expression" dxfId="10" priority="11" stopIfTrue="1">
      <formula>IF(#REF!=CONCATENATE($H27,"_win"),1,0)</formula>
    </cfRule>
    <cfRule type="expression" dxfId="9" priority="12" stopIfTrue="1">
      <formula>IF(#REF!=CONCATENATE($H27,"_lose"),1,0)</formula>
    </cfRule>
  </conditionalFormatting>
  <conditionalFormatting sqref="E54:E57">
    <cfRule type="expression" dxfId="8" priority="7" stopIfTrue="1">
      <formula>IF(#REF!=CONCATENATE($H36,"_draw"),1,0)</formula>
    </cfRule>
    <cfRule type="expression" dxfId="7" priority="8" stopIfTrue="1">
      <formula>IF(#REF!=CONCATENATE($H36,"_win"),1,0)</formula>
    </cfRule>
    <cfRule type="expression" dxfId="6" priority="9" stopIfTrue="1">
      <formula>IF(#REF!=CONCATENATE($H36,"_lose"),1,0)</formula>
    </cfRule>
  </conditionalFormatting>
  <conditionalFormatting sqref="C52">
    <cfRule type="expression" dxfId="5" priority="4" stopIfTrue="1">
      <formula>IF(#REF!=CONCATENATE($H35,"_draw"),1,0)</formula>
    </cfRule>
    <cfRule type="expression" dxfId="4" priority="5" stopIfTrue="1">
      <formula>IF(#REF!=CONCATENATE($H35,"_win"),1,0)</formula>
    </cfRule>
    <cfRule type="expression" dxfId="3" priority="6" stopIfTrue="1">
      <formula>IF(#REF!=CONCATENATE($H35,"_lose"),1,0)</formula>
    </cfRule>
  </conditionalFormatting>
  <conditionalFormatting sqref="E53">
    <cfRule type="expression" dxfId="2" priority="1" stopIfTrue="1">
      <formula>IF(#REF!=CONCATENATE($H35,"_draw"),1,0)</formula>
    </cfRule>
    <cfRule type="expression" dxfId="1" priority="2" stopIfTrue="1">
      <formula>IF(#REF!=CONCATENATE($H35,"_win"),1,0)</formula>
    </cfRule>
    <cfRule type="expression" dxfId="0" priority="3" stopIfTrue="1">
      <formula>IF(#REF!=CONCATENATE($H35,"_lose"),1,0)</formula>
    </cfRule>
  </conditionalFormatting>
  <hyperlinks>
    <hyperlink ref="L57" r:id="rId1" xr:uid="{9EA566E5-CC78-459B-A4E6-74E54C230223}"/>
  </hyperlinks>
  <pageMargins left="0.25" right="0.25" top="0.75" bottom="0.75" header="0.3" footer="0.3"/>
  <pageSetup paperSize="9" scale="84" orientation="portrait" r:id="rId2"/>
  <headerFooter>
    <oddHeader>&amp;C&amp;20Hertzöga BKs EM-tips</oddHeader>
  </headerFooter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Tips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Jonas</dc:creator>
  <cp:lastModifiedBy>Jens Wallner</cp:lastModifiedBy>
  <cp:lastPrinted>2021-05-24T21:11:29Z</cp:lastPrinted>
  <dcterms:created xsi:type="dcterms:W3CDTF">2021-05-24T19:17:16Z</dcterms:created>
  <dcterms:modified xsi:type="dcterms:W3CDTF">2024-06-03T15:53:49Z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b623b29-abd1-4de3-a20c-27566d79b7c7_Enabled">
    <vt:lpwstr>true</vt:lpwstr>
  </property>
  <property fmtid="{D5CDD505-2E9C-101B-9397-08002B2CF9AE}" pid="3" name="MSIP_Label_3b623b29-abd1-4de3-a20c-27566d79b7c7_SetDate">
    <vt:lpwstr>2024-06-03T09:40:18Z</vt:lpwstr>
  </property>
  <property fmtid="{D5CDD505-2E9C-101B-9397-08002B2CF9AE}" pid="4" name="MSIP_Label_3b623b29-abd1-4de3-a20c-27566d79b7c7_Method">
    <vt:lpwstr>Standard</vt:lpwstr>
  </property>
  <property fmtid="{D5CDD505-2E9C-101B-9397-08002B2CF9AE}" pid="5" name="MSIP_Label_3b623b29-abd1-4de3-a20c-27566d79b7c7_Name">
    <vt:lpwstr>3b623b29-abd1-4de3-a20c-27566d79b7c7</vt:lpwstr>
  </property>
  <property fmtid="{D5CDD505-2E9C-101B-9397-08002B2CF9AE}" pid="6" name="MSIP_Label_3b623b29-abd1-4de3-a20c-27566d79b7c7_SiteId">
    <vt:lpwstr>cbede638-a3d9-459f-8f4e-24ced73b4e5e</vt:lpwstr>
  </property>
  <property fmtid="{D5CDD505-2E9C-101B-9397-08002B2CF9AE}" pid="7" name="MSIP_Label_3b623b29-abd1-4de3-a20c-27566d79b7c7_ActionId">
    <vt:lpwstr>393c2f5d-649d-4933-bc60-c03491d4e31a</vt:lpwstr>
  </property>
  <property fmtid="{D5CDD505-2E9C-101B-9397-08002B2CF9AE}" pid="8" name="MSIP_Label_3b623b29-abd1-4de3-a20c-27566d79b7c7_ContentBits">
    <vt:lpwstr>0</vt:lpwstr>
  </property>
</Properties>
</file>