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131F5D44-CEB7-4F64-821C-E3DAA0315B1D}" xr6:coauthVersionLast="47" xr6:coauthVersionMax="47" xr10:uidLastSave="{00000000-0000-0000-0000-000000000000}"/>
  <bookViews>
    <workbookView xWindow="-120" yWindow="-120" windowWidth="29040" windowHeight="15720" xr2:uid="{00000000-000D-0000-FFFF-FFFF00000000}"/>
  </bookViews>
  <sheets>
    <sheet name="V45" sheetId="5" r:id="rId1"/>
    <sheet name="V46" sheetId="6" r:id="rId2"/>
    <sheet name="V47" sheetId="8" r:id="rId3"/>
    <sheet name="V48" sheetId="7" r:id="rId4"/>
    <sheet name="V49" sheetId="9" r:id="rId5"/>
    <sheet name="V50" sheetId="10" r:id="rId6"/>
    <sheet name="V51" sheetId="11" r:id="rId7"/>
    <sheet name="Namnsökning" sheetId="3" state="hidden" r:id="rId8"/>
  </sheets>
  <definedNames>
    <definedName name="_xlnm.Print_Area" localSheetId="0">'V45'!$B$2:$I$14</definedName>
    <definedName name="_xlnm.Print_Area" localSheetId="1">'V46'!$B$2:$I$14</definedName>
    <definedName name="_xlnm.Print_Area" localSheetId="2">'V47'!$B$2:$I$14</definedName>
    <definedName name="_xlnm.Print_Area" localSheetId="3">'V48'!$B$2:$I$16</definedName>
    <definedName name="_xlnm.Print_Area" localSheetId="4">'V49'!$B$2:$I$15</definedName>
    <definedName name="_xlnm.Print_Area" localSheetId="5">'V50'!$B$2:$I$15</definedName>
    <definedName name="_xlnm.Print_Area" localSheetId="6">'V51'!$B$2:$I$15</definedName>
    <definedName name="Vecka" localSheetId="0">'V45'!$G$3</definedName>
    <definedName name="Vecka" localSheetId="1">'V46'!$G$3</definedName>
    <definedName name="Vecka" localSheetId="2">'V47'!$G$3</definedName>
    <definedName name="Vecka" localSheetId="3">'V48'!$G$3</definedName>
    <definedName name="Vecka" localSheetId="4">'V49'!$G$3</definedName>
    <definedName name="Vecka" localSheetId="5">'V50'!$G$3</definedName>
    <definedName name="Vecka" localSheetId="6">'V51'!$G$3</definedName>
    <definedName name="Vecka">#REF!</definedName>
    <definedName name="Vem_fält" localSheetId="0">#REF!</definedName>
    <definedName name="Vem_fält" localSheetId="1">#REF!</definedName>
    <definedName name="Vem_fält" localSheetId="2">#REF!</definedName>
    <definedName name="Vem_fält" localSheetId="3">#REF!</definedName>
    <definedName name="Vem_fält" localSheetId="4">#REF!</definedName>
    <definedName name="Vem_fält" localSheetId="5">#REF!</definedName>
    <definedName name="Vem_fält" localSheetId="6">#REF!</definedName>
    <definedName name="Vem_fält">#REF!</definedName>
    <definedName name="Vem_Sökning">OFFSET(Namnsökning!$A$3,,,COUNT(Namnsökning!$B:$B),1)</definedName>
    <definedName name="Visa_namn" localSheetId="0">'V45'!$H$3</definedName>
    <definedName name="Visa_namn" localSheetId="1">'V46'!$H$3</definedName>
    <definedName name="Visa_namn" localSheetId="2">'V47'!$H$3</definedName>
    <definedName name="Visa_namn" localSheetId="3">'V48'!$H$3</definedName>
    <definedName name="Visa_namn" localSheetId="4">'V49'!$H$3</definedName>
    <definedName name="Visa_namn" localSheetId="5">'V50'!$H$3</definedName>
    <definedName name="Visa_namn" localSheetId="6">'V51'!$H$3</definedName>
    <definedName name="Visa_nam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1" l="1"/>
  <c r="I4" i="11" s="1"/>
  <c r="F3" i="10"/>
  <c r="C4" i="10" s="1"/>
  <c r="F3" i="9"/>
  <c r="I4" i="9" s="1"/>
  <c r="F3" i="8"/>
  <c r="I4" i="8" s="1"/>
  <c r="F3" i="7"/>
  <c r="H4" i="7" s="1"/>
  <c r="F3" i="6"/>
  <c r="I4" i="6" s="1"/>
  <c r="F3" i="5"/>
  <c r="F4" i="5" s="1"/>
  <c r="E4" i="11" l="1"/>
  <c r="D4" i="11"/>
  <c r="F4" i="11"/>
  <c r="G4" i="11"/>
  <c r="C4" i="11"/>
  <c r="H4" i="11"/>
  <c r="C5" i="11"/>
  <c r="D5" i="11"/>
  <c r="E5" i="11"/>
  <c r="F5" i="11"/>
  <c r="E4" i="10"/>
  <c r="F4" i="10"/>
  <c r="G4" i="10"/>
  <c r="H4" i="10"/>
  <c r="I4" i="10"/>
  <c r="D4" i="10"/>
  <c r="G5" i="10" s="1"/>
  <c r="C4" i="9"/>
  <c r="D4" i="9"/>
  <c r="E4" i="9"/>
  <c r="F4" i="9"/>
  <c r="H4" i="9"/>
  <c r="G4" i="9"/>
  <c r="E4" i="8"/>
  <c r="C4" i="8"/>
  <c r="C5" i="8" s="1"/>
  <c r="C9" i="8" s="1" a="1"/>
  <c r="C9" i="8" s="1"/>
  <c r="D4" i="8"/>
  <c r="H4" i="8"/>
  <c r="F4" i="8"/>
  <c r="G4" i="8"/>
  <c r="E4" i="7"/>
  <c r="F4" i="7"/>
  <c r="I4" i="7"/>
  <c r="D4" i="7"/>
  <c r="C4" i="7"/>
  <c r="G4" i="7"/>
  <c r="H4" i="6"/>
  <c r="D4" i="6"/>
  <c r="C4" i="6"/>
  <c r="E4" i="6"/>
  <c r="F4" i="6"/>
  <c r="G4" i="6"/>
  <c r="C4" i="5"/>
  <c r="D4" i="5"/>
  <c r="E4" i="5"/>
  <c r="G4" i="5"/>
  <c r="H4" i="5"/>
  <c r="I4" i="5"/>
  <c r="A3" i="3" a="1"/>
  <c r="A3" i="3" s="1"/>
  <c r="A4" i="3" s="1" a="1"/>
  <c r="A4" i="3" s="1"/>
  <c r="B4" i="3" s="1"/>
  <c r="E5" i="8" l="1"/>
  <c r="E9" i="8" s="1" a="1"/>
  <c r="E9" i="8" s="1"/>
  <c r="F5" i="8"/>
  <c r="D5" i="8"/>
  <c r="D9" i="8" s="1" a="1"/>
  <c r="D9" i="8" s="1"/>
  <c r="G5" i="11"/>
  <c r="H5" i="11"/>
  <c r="I5" i="11"/>
  <c r="I9" i="11" s="1" a="1"/>
  <c r="I9" i="11" s="1"/>
  <c r="I12" i="11" a="1"/>
  <c r="I12" i="11" s="1"/>
  <c r="D5" i="9"/>
  <c r="F5" i="9"/>
  <c r="C5" i="9"/>
  <c r="I5" i="9"/>
  <c r="I9" i="9" s="1" a="1"/>
  <c r="I9" i="9" s="1"/>
  <c r="E5" i="9"/>
  <c r="H5" i="10"/>
  <c r="I5" i="10"/>
  <c r="I9" i="10" s="1" a="1"/>
  <c r="I9" i="10" s="1"/>
  <c r="C5" i="10"/>
  <c r="D5" i="10"/>
  <c r="E5" i="10"/>
  <c r="F5" i="10"/>
  <c r="H8" i="10" a="1"/>
  <c r="H8" i="10" s="1"/>
  <c r="H9" i="10" a="1"/>
  <c r="H9" i="10" s="1"/>
  <c r="I11" i="10" a="1"/>
  <c r="I11" i="10" s="1"/>
  <c r="G5" i="9"/>
  <c r="H5" i="9"/>
  <c r="G5" i="8"/>
  <c r="I5" i="8"/>
  <c r="H5" i="8"/>
  <c r="G5" i="7"/>
  <c r="F5" i="7"/>
  <c r="E5" i="7"/>
  <c r="E9" i="7" s="1" a="1"/>
  <c r="E9" i="7" s="1"/>
  <c r="C5" i="7"/>
  <c r="C9" i="7" s="1" a="1"/>
  <c r="C9" i="7" s="1"/>
  <c r="D5" i="7"/>
  <c r="D9" i="7" s="1" a="1"/>
  <c r="D9" i="7" s="1"/>
  <c r="H5" i="7"/>
  <c r="I5" i="7"/>
  <c r="G5" i="6"/>
  <c r="F5" i="6"/>
  <c r="H5" i="6"/>
  <c r="E5" i="6"/>
  <c r="E9" i="6" s="1" a="1"/>
  <c r="E9" i="6" s="1"/>
  <c r="D5" i="6"/>
  <c r="D9" i="6" s="1" a="1"/>
  <c r="D9" i="6" s="1"/>
  <c r="C5" i="6"/>
  <c r="C9" i="6" s="1" a="1"/>
  <c r="C9" i="6" s="1"/>
  <c r="I5" i="6"/>
  <c r="E5" i="5"/>
  <c r="D5" i="5"/>
  <c r="C5" i="5"/>
  <c r="I5" i="5"/>
  <c r="H5" i="5"/>
  <c r="G5" i="5"/>
  <c r="F5" i="5"/>
  <c r="B3" i="3"/>
  <c r="A5" i="3" a="1"/>
  <c r="A5" i="3" s="1"/>
  <c r="I8" i="10" l="1" a="1"/>
  <c r="I8" i="10" s="1"/>
  <c r="H15" i="10" a="1"/>
  <c r="H15" i="10" s="1"/>
  <c r="H14" i="10" a="1"/>
  <c r="H14" i="10" s="1"/>
  <c r="I13" i="11" a="1"/>
  <c r="I13" i="11" s="1"/>
  <c r="H15" i="11" a="1"/>
  <c r="H15" i="11" s="1"/>
  <c r="H14" i="11" a="1"/>
  <c r="H14" i="11" s="1"/>
  <c r="H14" i="9" a="1"/>
  <c r="H14" i="9" s="1"/>
  <c r="H15" i="9" a="1"/>
  <c r="H15" i="9" s="1"/>
  <c r="I11" i="11" a="1"/>
  <c r="I11" i="11" s="1"/>
  <c r="I7" i="11" a="1"/>
  <c r="I7" i="11" s="1"/>
  <c r="I10" i="11" a="1"/>
  <c r="I10" i="11" s="1"/>
  <c r="I8" i="11" a="1"/>
  <c r="I8" i="11" s="1"/>
  <c r="I10" i="9" a="1"/>
  <c r="I10" i="9" s="1"/>
  <c r="I12" i="9" a="1"/>
  <c r="I12" i="9" s="1"/>
  <c r="I7" i="9" a="1"/>
  <c r="I7" i="9" s="1"/>
  <c r="I8" i="9" a="1"/>
  <c r="I8" i="9" s="1"/>
  <c r="I13" i="9" a="1"/>
  <c r="I13" i="9" s="1"/>
  <c r="H11" i="11" a="1"/>
  <c r="H11" i="11" s="1"/>
  <c r="H9" i="11" a="1"/>
  <c r="H9" i="11" s="1"/>
  <c r="H10" i="11" a="1"/>
  <c r="H10" i="11" s="1"/>
  <c r="H8" i="11" a="1"/>
  <c r="H8" i="11" s="1"/>
  <c r="H12" i="11" a="1"/>
  <c r="H12" i="11" s="1"/>
  <c r="H13" i="11" a="1"/>
  <c r="H13" i="11" s="1"/>
  <c r="H7" i="11" a="1"/>
  <c r="H7" i="11" s="1"/>
  <c r="I11" i="9" a="1"/>
  <c r="I11" i="9" s="1"/>
  <c r="I13" i="10" a="1"/>
  <c r="I13" i="10" s="1"/>
  <c r="I10" i="10" a="1"/>
  <c r="I10" i="10" s="1"/>
  <c r="I7" i="10" a="1"/>
  <c r="I7" i="10" s="1"/>
  <c r="H12" i="10" a="1"/>
  <c r="H12" i="10" s="1"/>
  <c r="H13" i="10" a="1"/>
  <c r="H13" i="10" s="1"/>
  <c r="H10" i="10" a="1"/>
  <c r="H10" i="10" s="1"/>
  <c r="I12" i="10" a="1"/>
  <c r="I12" i="10" s="1"/>
  <c r="H11" i="10" a="1"/>
  <c r="H11" i="10" s="1"/>
  <c r="H7" i="10" a="1"/>
  <c r="H7" i="10" s="1"/>
  <c r="H13" i="9" a="1"/>
  <c r="H13" i="9" s="1"/>
  <c r="H10" i="9" a="1"/>
  <c r="H10" i="9" s="1"/>
  <c r="H8" i="9" a="1"/>
  <c r="H8" i="9" s="1"/>
  <c r="H12" i="9" a="1"/>
  <c r="H12" i="9" s="1"/>
  <c r="H7" i="9" a="1"/>
  <c r="H7" i="9" s="1"/>
  <c r="H9" i="9" a="1"/>
  <c r="H9" i="9" s="1"/>
  <c r="H11" i="9" a="1"/>
  <c r="H11" i="9" s="1"/>
  <c r="H8" i="8" a="1"/>
  <c r="H8" i="8" s="1"/>
  <c r="H10" i="8" a="1"/>
  <c r="H10" i="8" s="1"/>
  <c r="H13" i="8" a="1"/>
  <c r="H13" i="8" s="1"/>
  <c r="H9" i="8" a="1"/>
  <c r="H9" i="8" s="1"/>
  <c r="H11" i="8" a="1"/>
  <c r="H11" i="8" s="1"/>
  <c r="H14" i="8" a="1"/>
  <c r="H14" i="8" s="1"/>
  <c r="H12" i="8" a="1"/>
  <c r="H12" i="8" s="1"/>
  <c r="H7" i="8" a="1"/>
  <c r="H7" i="8" s="1"/>
  <c r="I10" i="8" a="1"/>
  <c r="I10" i="8" s="1"/>
  <c r="I13" i="8" a="1"/>
  <c r="I13" i="8" s="1"/>
  <c r="I7" i="8" a="1"/>
  <c r="I7" i="8" s="1"/>
  <c r="I12" i="8" a="1"/>
  <c r="I12" i="8" s="1"/>
  <c r="I11" i="8" a="1"/>
  <c r="I11" i="8" s="1"/>
  <c r="I8" i="8" a="1"/>
  <c r="I8" i="8" s="1"/>
  <c r="I14" i="8" a="1"/>
  <c r="I14" i="8" s="1"/>
  <c r="I13" i="7" a="1"/>
  <c r="I13" i="7" s="1"/>
  <c r="I11" i="7" a="1"/>
  <c r="I11" i="7" s="1"/>
  <c r="I12" i="7" a="1"/>
  <c r="I12" i="7" s="1"/>
  <c r="I10" i="7" a="1"/>
  <c r="I10" i="7" s="1"/>
  <c r="I8" i="7" a="1"/>
  <c r="I8" i="7" s="1"/>
  <c r="I7" i="7" a="1"/>
  <c r="I7" i="7" s="1"/>
  <c r="I14" i="7" a="1"/>
  <c r="I14" i="7" s="1"/>
  <c r="H8" i="7" a="1"/>
  <c r="H8" i="7" s="1"/>
  <c r="H10" i="7" a="1"/>
  <c r="H10" i="7" s="1"/>
  <c r="H14" i="7" a="1"/>
  <c r="H14" i="7" s="1"/>
  <c r="H15" i="7" a="1"/>
  <c r="H15" i="7" s="1"/>
  <c r="H16" i="7" a="1"/>
  <c r="H16" i="7" s="1"/>
  <c r="H13" i="7" a="1"/>
  <c r="H13" i="7" s="1"/>
  <c r="H11" i="7" a="1"/>
  <c r="H11" i="7" s="1"/>
  <c r="H12" i="7" a="1"/>
  <c r="H12" i="7" s="1"/>
  <c r="H9" i="7" a="1"/>
  <c r="H9" i="7" s="1"/>
  <c r="H7" i="7" a="1"/>
  <c r="H7" i="7" s="1"/>
  <c r="I14" i="6" a="1"/>
  <c r="I14" i="6" s="1"/>
  <c r="I7" i="6" a="1"/>
  <c r="I7" i="6" s="1"/>
  <c r="I12" i="6" a="1"/>
  <c r="I12" i="6" s="1"/>
  <c r="I13" i="6" a="1"/>
  <c r="I13" i="6" s="1"/>
  <c r="I8" i="6" a="1"/>
  <c r="I8" i="6" s="1"/>
  <c r="I10" i="6" a="1"/>
  <c r="I10" i="6" s="1"/>
  <c r="I11" i="6" a="1"/>
  <c r="I11" i="6" s="1"/>
  <c r="H7" i="6" a="1"/>
  <c r="H7" i="6" s="1"/>
  <c r="H14" i="6" a="1"/>
  <c r="H14" i="6" s="1"/>
  <c r="H13" i="6" a="1"/>
  <c r="H13" i="6" s="1"/>
  <c r="H10" i="6" a="1"/>
  <c r="H10" i="6" s="1"/>
  <c r="H8" i="6" a="1"/>
  <c r="H8" i="6" s="1"/>
  <c r="H9" i="6" a="1"/>
  <c r="H9" i="6" s="1"/>
  <c r="H12" i="6" a="1"/>
  <c r="H12" i="6" s="1"/>
  <c r="H11" i="6" a="1"/>
  <c r="H11" i="6" s="1"/>
  <c r="H8" i="5" a="1"/>
  <c r="H8" i="5" s="1"/>
  <c r="H12" i="5" a="1"/>
  <c r="H12" i="5" s="1"/>
  <c r="H9" i="5" a="1"/>
  <c r="H9" i="5" s="1"/>
  <c r="H13" i="5" a="1"/>
  <c r="H13" i="5" s="1"/>
  <c r="H10" i="5" a="1"/>
  <c r="H10" i="5" s="1"/>
  <c r="H7" i="5" a="1"/>
  <c r="H7" i="5" s="1"/>
  <c r="H14" i="5" a="1"/>
  <c r="H14" i="5" s="1"/>
  <c r="H11" i="5" a="1"/>
  <c r="H11" i="5" s="1"/>
  <c r="I12" i="5" a="1"/>
  <c r="I12" i="5" s="1"/>
  <c r="I9" i="5" a="1"/>
  <c r="I9" i="5" s="1"/>
  <c r="I13" i="5" a="1"/>
  <c r="I13" i="5" s="1"/>
  <c r="I10" i="5" a="1"/>
  <c r="I10" i="5" s="1"/>
  <c r="I7" i="5" a="1"/>
  <c r="I7" i="5" s="1"/>
  <c r="I14" i="5" a="1"/>
  <c r="I14" i="5" s="1"/>
  <c r="I8" i="5" a="1"/>
  <c r="I8" i="5" s="1"/>
  <c r="A6" i="3" a="1"/>
  <c r="A6" i="3" s="1"/>
  <c r="B6" i="3" s="1"/>
  <c r="B5" i="3"/>
  <c r="A7" i="3" l="1" a="1"/>
  <c r="A7" i="3" s="1"/>
  <c r="B7" i="3" s="1"/>
  <c r="A8" i="3" l="1" a="1"/>
  <c r="A8" i="3" s="1"/>
  <c r="B8" i="3" s="1"/>
  <c r="A9" i="3" a="1"/>
  <c r="A9" i="3" s="1"/>
  <c r="B9" i="3" l="1"/>
  <c r="A10" i="3" a="1"/>
  <c r="A10" i="3" s="1"/>
  <c r="B10" i="3" l="1"/>
  <c r="A11" i="3" a="1"/>
  <c r="A11" i="3" s="1"/>
  <c r="B11" i="3" l="1"/>
  <c r="A12" i="3" a="1"/>
  <c r="A12" i="3" s="1"/>
  <c r="B12" i="3" s="1"/>
  <c r="A13" i="3" l="1" a="1"/>
  <c r="A13" i="3" s="1"/>
  <c r="B13" i="3" l="1"/>
  <c r="A14" i="3" a="1"/>
  <c r="A14" i="3" s="1"/>
  <c r="B14" i="3" s="1"/>
  <c r="A15" i="3" l="1" a="1"/>
  <c r="A15" i="3" s="1"/>
  <c r="B15" i="3" s="1"/>
  <c r="A16" i="3" l="1" a="1"/>
  <c r="A16" i="3" s="1"/>
  <c r="B16" i="3" s="1"/>
  <c r="A17" i="3" l="1" a="1"/>
  <c r="A17" i="3" s="1"/>
  <c r="A18" i="3" s="1" a="1"/>
  <c r="A18" i="3" s="1"/>
  <c r="B18" i="3" l="1"/>
  <c r="A19" i="3" a="1"/>
  <c r="A19" i="3" s="1"/>
  <c r="B19" i="3" s="1"/>
  <c r="B17" i="3"/>
  <c r="A20" i="3" l="1" a="1"/>
  <c r="A20" i="3" s="1"/>
  <c r="B20" i="3" s="1"/>
  <c r="A21" i="3" l="1" a="1"/>
  <c r="A21" i="3" s="1"/>
  <c r="B21" i="3" s="1"/>
  <c r="A22" i="3" l="1" a="1"/>
  <c r="A22" i="3" s="1"/>
  <c r="A23" i="3" s="1" a="1"/>
  <c r="A23" i="3" s="1"/>
  <c r="B23" i="3" s="1"/>
  <c r="B22" i="3" l="1"/>
  <c r="A24" i="3" a="1"/>
  <c r="A24" i="3" s="1"/>
  <c r="B24" i="3" s="1"/>
  <c r="A25" i="3" l="1" a="1"/>
  <c r="A25" i="3" s="1"/>
  <c r="B25" i="3" l="1"/>
  <c r="A26" i="3" a="1"/>
  <c r="A26" i="3" s="1"/>
  <c r="B26" i="3" s="1"/>
  <c r="A27" i="3" l="1" a="1"/>
  <c r="A27" i="3" s="1"/>
  <c r="B27" i="3" s="1"/>
  <c r="A28" i="3" l="1" a="1"/>
  <c r="A28" i="3" s="1"/>
  <c r="B28" i="3" l="1"/>
  <c r="A29" i="3" a="1"/>
  <c r="A29" i="3" s="1"/>
  <c r="B29" i="3" s="1"/>
  <c r="A30" i="3" l="1" a="1"/>
  <c r="A30" i="3" s="1"/>
  <c r="B30" i="3" s="1"/>
  <c r="A31" i="3" l="1" a="1"/>
  <c r="A31" i="3" s="1"/>
  <c r="B31" i="3" l="1"/>
  <c r="A32" i="3" a="1"/>
  <c r="A32" i="3" s="1"/>
  <c r="B32" i="3" s="1"/>
  <c r="A33" i="3" l="1" a="1"/>
  <c r="A33" i="3" s="1"/>
  <c r="B33" i="3" s="1"/>
  <c r="A34" i="3" l="1" a="1"/>
  <c r="A34" i="3" s="1"/>
  <c r="B34" i="3" l="1"/>
  <c r="A35" i="3" a="1"/>
  <c r="A35" i="3" s="1"/>
  <c r="B35" i="3" s="1"/>
  <c r="A36" i="3" l="1" a="1"/>
  <c r="A36" i="3" s="1"/>
  <c r="B36" i="3" s="1"/>
  <c r="A37" i="3" l="1" a="1"/>
  <c r="A37" i="3" s="1"/>
  <c r="B37" i="3" l="1"/>
  <c r="A38" i="3" a="1"/>
  <c r="A38" i="3" s="1"/>
  <c r="B38" i="3" s="1"/>
  <c r="A39" i="3" l="1" a="1"/>
  <c r="A39" i="3" s="1"/>
  <c r="B39" i="3" s="1"/>
  <c r="A40" i="3" l="1" a="1"/>
  <c r="A40" i="3" s="1"/>
  <c r="B40" i="3" l="1"/>
  <c r="A41" i="3" a="1"/>
  <c r="A41" i="3" s="1"/>
  <c r="B41" i="3" s="1"/>
  <c r="A42" i="3" l="1" a="1"/>
  <c r="A42" i="3" s="1"/>
  <c r="B42" i="3" s="1"/>
  <c r="A43" i="3" l="1" a="1"/>
  <c r="A43" i="3" s="1"/>
  <c r="B43" i="3" l="1"/>
  <c r="A44" i="3" a="1"/>
  <c r="A44" i="3" s="1"/>
  <c r="B44" i="3" s="1"/>
  <c r="A45" i="3" l="1" a="1"/>
  <c r="A45" i="3" s="1"/>
  <c r="B45" i="3" s="1"/>
  <c r="A46" i="3" l="1" a="1"/>
  <c r="A46" i="3" s="1"/>
  <c r="B46" i="3" l="1"/>
  <c r="A47" i="3" a="1"/>
  <c r="A47" i="3" s="1"/>
  <c r="B47" i="3" s="1"/>
  <c r="A48" i="3" l="1" a="1"/>
  <c r="A48" i="3" s="1"/>
  <c r="B48" i="3" s="1"/>
  <c r="A49" i="3" l="1" a="1"/>
  <c r="A49" i="3" s="1"/>
  <c r="B49" i="3" l="1"/>
  <c r="A50" i="3" a="1"/>
  <c r="A50" i="3" s="1"/>
  <c r="B50" i="3" l="1"/>
  <c r="A51" i="3" a="1"/>
  <c r="A51" i="3" s="1"/>
  <c r="B51" i="3" s="1"/>
  <c r="A52" i="3" l="1" a="1"/>
  <c r="A52" i="3" s="1"/>
  <c r="A53" i="3" l="1" a="1"/>
  <c r="A53" i="3" s="1"/>
  <c r="B53" i="3" s="1"/>
  <c r="B52" i="3"/>
  <c r="A54" i="3" l="1" a="1"/>
  <c r="A54" i="3" s="1"/>
  <c r="B54" i="3" l="1"/>
  <c r="A55" i="3" a="1"/>
  <c r="A55" i="3" s="1"/>
  <c r="B55" i="3" s="1"/>
  <c r="A56" i="3" l="1" a="1"/>
  <c r="A56" i="3" s="1"/>
  <c r="B56" i="3" s="1"/>
  <c r="A57" i="3" l="1" a="1"/>
  <c r="A57" i="3" s="1"/>
  <c r="A58" i="3" l="1" a="1"/>
  <c r="A58" i="3" s="1"/>
  <c r="B58" i="3" s="1"/>
  <c r="B57" i="3"/>
  <c r="A59" i="3" l="1" a="1"/>
  <c r="A59" i="3" s="1"/>
  <c r="B59" i="3" l="1"/>
  <c r="A60" i="3" a="1"/>
  <c r="A60" i="3" s="1"/>
  <c r="B60" i="3" s="1"/>
  <c r="A61" i="3" l="1" a="1"/>
  <c r="A61" i="3" s="1"/>
  <c r="B61" i="3" s="1"/>
  <c r="A62" i="3" l="1" a="1"/>
  <c r="A62" i="3" s="1"/>
  <c r="B62" i="3" l="1"/>
  <c r="A63" i="3" a="1"/>
  <c r="A63" i="3" s="1"/>
  <c r="B63" i="3" s="1"/>
  <c r="A64" i="3" l="1" a="1"/>
  <c r="A64" i="3" s="1"/>
  <c r="B64" i="3" s="1"/>
  <c r="A65" i="3" l="1" a="1"/>
  <c r="A65" i="3" s="1"/>
  <c r="B65" i="3" l="1"/>
  <c r="A66" i="3" a="1"/>
  <c r="A66" i="3" s="1"/>
  <c r="B66" i="3" s="1"/>
  <c r="A67" i="3" l="1" a="1"/>
  <c r="A67" i="3" s="1"/>
  <c r="B67" i="3" s="1"/>
  <c r="A68" i="3" l="1" a="1"/>
  <c r="A68" i="3" s="1"/>
  <c r="B68" i="3" l="1"/>
  <c r="A69" i="3" a="1"/>
  <c r="A69" i="3" s="1"/>
  <c r="B69" i="3" s="1"/>
  <c r="A70" i="3" l="1" a="1"/>
  <c r="A70" i="3" s="1"/>
  <c r="B70" i="3" s="1"/>
  <c r="A71" i="3" l="1" a="1"/>
  <c r="A71" i="3" s="1"/>
  <c r="B71" i="3" l="1"/>
  <c r="A72" i="3" a="1"/>
  <c r="A72" i="3" s="1"/>
  <c r="B72" i="3" s="1"/>
  <c r="A73" i="3" l="1" a="1"/>
  <c r="A73" i="3" s="1"/>
  <c r="B73" i="3" l="1"/>
  <c r="A74" i="3" a="1"/>
  <c r="A74" i="3" s="1"/>
  <c r="B74" i="3" l="1"/>
  <c r="A75" i="3" a="1"/>
  <c r="A75" i="3" s="1"/>
  <c r="B75" i="3" s="1"/>
  <c r="A76" i="3" l="1" a="1"/>
  <c r="A76" i="3" s="1"/>
  <c r="B76" i="3" l="1"/>
  <c r="A77" i="3" a="1"/>
  <c r="A77" i="3" s="1"/>
  <c r="B77" i="3" s="1"/>
  <c r="A78" i="3" l="1" a="1"/>
  <c r="A78" i="3" s="1"/>
  <c r="B78" i="3" s="1"/>
  <c r="A79" i="3" l="1" a="1"/>
  <c r="A79" i="3" s="1"/>
  <c r="B79" i="3" l="1"/>
  <c r="A80" i="3" a="1"/>
  <c r="A80" i="3" s="1"/>
  <c r="B80" i="3" s="1"/>
  <c r="A81" i="3" l="1" a="1"/>
  <c r="A81" i="3" s="1"/>
  <c r="B81" i="3" s="1"/>
  <c r="A82" i="3" l="1" a="1"/>
  <c r="A82" i="3" s="1"/>
  <c r="B82" i="3" l="1"/>
  <c r="A83" i="3" a="1"/>
  <c r="A83" i="3" s="1"/>
  <c r="B83" i="3" s="1"/>
  <c r="A84" i="3" l="1" a="1"/>
  <c r="A84" i="3" s="1"/>
  <c r="B84" i="3" s="1"/>
  <c r="A85" i="3" l="1" a="1"/>
  <c r="A85" i="3" s="1"/>
  <c r="B85" i="3" l="1"/>
  <c r="A86" i="3" a="1"/>
  <c r="A86" i="3" s="1"/>
  <c r="A87" i="3" l="1" a="1"/>
  <c r="A87" i="3" s="1"/>
  <c r="B86" i="3"/>
  <c r="A88" i="3" l="1" a="1"/>
  <c r="A88" i="3" s="1"/>
  <c r="B87" i="3"/>
  <c r="A89" i="3" l="1" a="1"/>
  <c r="A89" i="3" s="1"/>
  <c r="B88" i="3"/>
  <c r="B89" i="3" l="1"/>
  <c r="A90" i="3" a="1"/>
  <c r="A90" i="3" s="1"/>
  <c r="A91" i="3" l="1" a="1"/>
  <c r="A91" i="3" s="1"/>
  <c r="B90" i="3"/>
  <c r="B91" i="3" l="1"/>
  <c r="A92" i="3" a="1"/>
  <c r="A92" i="3" s="1"/>
  <c r="B92" i="3" l="1"/>
  <c r="A93" i="3" a="1"/>
  <c r="A93" i="3" s="1"/>
  <c r="B93" i="3" l="1"/>
  <c r="A94" i="3" a="1"/>
  <c r="A94" i="3" s="1"/>
  <c r="B94" i="3" l="1"/>
  <c r="A95" i="3" a="1"/>
  <c r="A95" i="3" s="1"/>
  <c r="B95" i="3" l="1"/>
  <c r="A96" i="3" a="1"/>
  <c r="A96" i="3" s="1"/>
  <c r="B96" i="3" l="1"/>
  <c r="A97" i="3" a="1"/>
  <c r="A97" i="3" s="1"/>
  <c r="B97" i="3" l="1"/>
  <c r="A98" i="3" a="1"/>
  <c r="A98" i="3" s="1"/>
  <c r="B98" i="3" l="1"/>
  <c r="A99" i="3" a="1"/>
  <c r="A99" i="3" s="1"/>
  <c r="B99" i="3" l="1"/>
  <c r="A100" i="3" a="1"/>
  <c r="A100" i="3" s="1"/>
  <c r="B100" i="3" l="1"/>
  <c r="A101" i="3" a="1"/>
  <c r="A101" i="3" s="1"/>
  <c r="B101" i="3" l="1"/>
  <c r="A102" i="3" a="1"/>
  <c r="A102" i="3" s="1"/>
  <c r="B102" i="3" l="1"/>
  <c r="A103" i="3" a="1"/>
  <c r="A103" i="3" s="1"/>
  <c r="B103" i="3" l="1"/>
  <c r="A104" i="3" a="1"/>
  <c r="A104" i="3" s="1"/>
  <c r="B104" i="3" l="1"/>
  <c r="A105" i="3" a="1"/>
  <c r="A105" i="3" s="1"/>
  <c r="B105" i="3" l="1"/>
  <c r="A106" i="3" a="1"/>
  <c r="A106" i="3" s="1"/>
  <c r="B106" i="3" l="1"/>
  <c r="A107" i="3" a="1"/>
  <c r="A107" i="3" s="1"/>
  <c r="B107" i="3" l="1"/>
  <c r="A108" i="3" a="1"/>
  <c r="A108" i="3" s="1"/>
  <c r="B108" i="3" l="1"/>
  <c r="A109" i="3" a="1"/>
  <c r="A109" i="3" s="1"/>
  <c r="B109" i="3" l="1"/>
  <c r="A110" i="3" a="1"/>
  <c r="A110" i="3" s="1"/>
  <c r="B110" i="3" l="1"/>
  <c r="A111" i="3" a="1"/>
  <c r="A111" i="3" s="1"/>
  <c r="B111" i="3" l="1"/>
  <c r="A112" i="3" a="1"/>
  <c r="A112" i="3" s="1"/>
  <c r="B112" i="3" l="1"/>
  <c r="A113" i="3" a="1"/>
  <c r="A113" i="3" s="1"/>
  <c r="B113" i="3" l="1"/>
  <c r="A114" i="3" a="1"/>
  <c r="A114" i="3" s="1"/>
  <c r="B114" i="3" l="1"/>
  <c r="A115" i="3" a="1"/>
  <c r="A115" i="3" s="1"/>
  <c r="B115" i="3" l="1"/>
  <c r="A116" i="3" a="1"/>
  <c r="A116" i="3" s="1"/>
  <c r="B116" i="3" l="1"/>
  <c r="A117" i="3" a="1"/>
  <c r="A117" i="3" s="1"/>
  <c r="B117" i="3" l="1"/>
  <c r="A118" i="3" a="1"/>
  <c r="A118" i="3" s="1"/>
  <c r="B118" i="3" l="1"/>
  <c r="A119" i="3" a="1"/>
  <c r="A119" i="3" s="1"/>
  <c r="B119" i="3" l="1"/>
  <c r="A120" i="3" a="1"/>
  <c r="A120" i="3" s="1"/>
  <c r="B120" i="3" l="1"/>
  <c r="A121" i="3" a="1"/>
  <c r="A121" i="3" s="1"/>
  <c r="B121" i="3" l="1"/>
  <c r="A122" i="3" a="1"/>
  <c r="A122" i="3" s="1"/>
  <c r="B122" i="3" l="1"/>
  <c r="A123" i="3" a="1"/>
  <c r="A123" i="3" s="1"/>
  <c r="B123" i="3" l="1"/>
  <c r="A124" i="3" a="1"/>
  <c r="A124" i="3" s="1"/>
  <c r="B124" i="3" l="1"/>
  <c r="A125" i="3" a="1"/>
  <c r="A125" i="3" s="1"/>
  <c r="B125" i="3" l="1"/>
  <c r="A126" i="3" a="1"/>
  <c r="A126" i="3" s="1"/>
  <c r="B126" i="3" l="1"/>
  <c r="A127" i="3" a="1"/>
  <c r="A127" i="3" s="1"/>
  <c r="B127" i="3" l="1"/>
  <c r="A128" i="3" a="1"/>
  <c r="A128" i="3" s="1"/>
  <c r="B128" i="3" l="1"/>
  <c r="A129" i="3" a="1"/>
  <c r="A129" i="3" s="1"/>
  <c r="B129" i="3" l="1"/>
  <c r="A130" i="3" a="1"/>
  <c r="A130" i="3" s="1"/>
  <c r="B130" i="3" l="1"/>
  <c r="A131" i="3" a="1"/>
  <c r="A131" i="3" s="1"/>
  <c r="B131" i="3" l="1"/>
  <c r="A132" i="3" a="1"/>
  <c r="A132" i="3" s="1"/>
  <c r="B132"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<sst xmlns="http://schemas.openxmlformats.org/spreadsheetml/2006/main" count="230" uniqueCount="50">
  <si>
    <t>SÖNDAG</t>
  </si>
  <si>
    <t>MÅNDAG</t>
  </si>
  <si>
    <t>TISDAG</t>
  </si>
  <si>
    <t>ONSDAG</t>
  </si>
  <si>
    <t>TORSDAG</t>
  </si>
  <si>
    <t>FREDAG</t>
  </si>
  <si>
    <t>LÖRDAG</t>
  </si>
  <si>
    <t xml:space="preserve">För vecka </t>
  </si>
  <si>
    <t xml:space="preserve">Visa schema för: </t>
  </si>
  <si>
    <t>UNIKT NAMN</t>
  </si>
  <si>
    <t>RADNUMMER</t>
  </si>
  <si>
    <t>I det här kalkylbladet fylls den nedrullningsbara listan med namn i schemabladet i cell H3. Ändringar i kalkylbladet kan orsaka fel.</t>
  </si>
  <si>
    <t>18:00 - 19:30</t>
  </si>
  <si>
    <t>RINGVALLEN A</t>
  </si>
  <si>
    <t xml:space="preserve">19:30 - 21:00 </t>
  </si>
  <si>
    <t>17:00 -18:30</t>
  </si>
  <si>
    <t>F13</t>
  </si>
  <si>
    <t>BK30 RINGVALLEN V46</t>
  </si>
  <si>
    <t>BK30 RINGVALLEN V47</t>
  </si>
  <si>
    <t>BK30 RINGVALLEN V49</t>
  </si>
  <si>
    <t>BK30 RINGVALLEN V48</t>
  </si>
  <si>
    <t>BK30 RINGVALLEN V50</t>
  </si>
  <si>
    <t>BK30 RINGVALLEN V51</t>
  </si>
  <si>
    <t>RINGVALLEN B</t>
  </si>
  <si>
    <t>FOTBOLLSHALLEN</t>
  </si>
  <si>
    <t>17:45 -19:00</t>
  </si>
  <si>
    <t>19:00 - 20:15</t>
  </si>
  <si>
    <t>DAM</t>
  </si>
  <si>
    <t>P12 / P11</t>
  </si>
  <si>
    <t>P12 /P11</t>
  </si>
  <si>
    <t>U15</t>
  </si>
  <si>
    <t>U16 /DAM</t>
  </si>
  <si>
    <t>U16</t>
  </si>
  <si>
    <t>U15/U16</t>
  </si>
  <si>
    <t>P13/ U16</t>
  </si>
  <si>
    <t>P13/U16</t>
  </si>
  <si>
    <t>U17 /DAM</t>
  </si>
  <si>
    <t>U17/ P12 /P11</t>
  </si>
  <si>
    <t>HERR</t>
  </si>
  <si>
    <t>P13 /F10-11</t>
  </si>
  <si>
    <t>12:15 -13:30</t>
  </si>
  <si>
    <t>13:30 -14:45</t>
  </si>
  <si>
    <t>U17</t>
  </si>
  <si>
    <t>U16/DAM</t>
  </si>
  <si>
    <t xml:space="preserve">P12  P11 </t>
  </si>
  <si>
    <t>F13 / P13 / F10-11</t>
  </si>
  <si>
    <t>F13 / P13 /F10-11</t>
  </si>
  <si>
    <t>P13 / F10 -11</t>
  </si>
  <si>
    <t>F10/11</t>
  </si>
  <si>
    <t>BK30 RINGVALLEN V45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</si>
</sst>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9"/>
      <color theme="3"/>
      <name val="Cambria"/>
      <family val="2"/>
      <scheme val="minor"/>
    </font>
    <font>
      <sz val="10"/>
      <color theme="1"/>
      <name val="Cambria"/>
      <family val="2"/>
      <scheme val="minor"/>
    </font>
    <font>
      <sz val="10"/>
      <color theme="0"/>
      <name val="Cambria"/>
      <family val="2"/>
      <scheme val="minor"/>
    </font>
    <font>
      <sz val="9"/>
      <color theme="1"/>
      <name val="Cambria"/>
      <family val="2"/>
      <scheme val="minor"/>
    </font>
    <font>
      <sz val="8"/>
      <color theme="1"/>
      <name val="Cambria"/>
      <family val="2"/>
      <scheme val="minor"/>
    </font>
    <font>
      <sz val="8"/>
      <color theme="0"/>
      <name val="Cambria"/>
      <family val="2"/>
      <scheme val="minor"/>
    </font>
    <font>
      <sz val="10"/>
      <color theme="1"/>
      <name val="Franklin Gothic Medium"/>
      <family val="2"/>
      <scheme val="major"/>
    </font>
    <font>
      <b/>
      <sz val="8"/>
      <color theme="3" tint="9.9978637043366805E-2"/>
      <name val="Cambria"/>
      <family val="1"/>
      <scheme val="minor"/>
    </font>
    <font>
      <sz val="14"/>
      <color theme="4"/>
      <name val="Franklin Gothic Medium"/>
      <family val="2"/>
      <scheme val="major"/>
    </font>
    <font>
      <sz val="14"/>
      <color theme="5"/>
      <name val="Franklin Gothic Medium"/>
      <family val="2"/>
      <scheme val="major"/>
    </font>
    <font>
      <sz val="14"/>
      <color theme="7"/>
      <name val="Franklin Gothic Medium"/>
      <family val="2"/>
      <scheme val="major"/>
    </font>
    <font>
      <sz val="14"/>
      <color theme="6"/>
      <name val="Franklin Gothic Medium"/>
      <family val="2"/>
      <scheme val="major"/>
    </font>
    <font>
      <sz val="14"/>
      <color theme="9"/>
      <name val="Franklin Gothic Medium"/>
      <family val="2"/>
      <scheme val="major"/>
    </font>
    <font>
      <sz val="14"/>
      <color theme="8"/>
      <name val="Franklin Gothic Medium"/>
      <family val="2"/>
      <scheme val="major"/>
    </font>
    <font>
      <sz val="14"/>
      <color theme="5" tint="-0.499984740745262"/>
      <name val="Franklin Gothic Medium"/>
      <family val="2"/>
      <scheme val="major"/>
    </font>
    <font>
      <b/>
      <sz val="9"/>
      <color theme="3" tint="9.9978637043366805E-2"/>
      <name val="Cambria"/>
      <family val="1"/>
      <scheme val="minor"/>
    </font>
    <font>
      <sz val="28"/>
      <color theme="3" tint="9.9917600024414813E-2"/>
      <name val="Franklin Gothic Medium"/>
      <family val="2"/>
      <scheme val="major"/>
    </font>
    <font>
      <sz val="11"/>
      <color theme="3"/>
      <name val="Franklin Gothic Medium"/>
      <family val="2"/>
      <scheme val="major"/>
    </font>
    <font>
      <sz val="13"/>
      <color theme="3" tint="9.9948118533890809E-2"/>
      <name val="Franklin Gothic Medium"/>
      <family val="2"/>
      <scheme val="major"/>
    </font>
    <font>
      <sz val="13"/>
      <color theme="3" tint="9.9917600024414813E-2"/>
      <name val="Franklin Gothic Medium"/>
      <family val="2"/>
      <scheme val="major"/>
    </font>
    <font>
      <b/>
      <sz val="8"/>
      <color theme="3" tint="9.9917600024414813E-2"/>
      <name val="Cambria"/>
      <family val="1"/>
      <scheme val="minor"/>
    </font>
    <font>
      <sz val="9"/>
      <color theme="4"/>
      <name val="Cambria"/>
      <family val="2"/>
      <scheme val="minor"/>
    </font>
    <font>
      <sz val="24"/>
      <color theme="3" tint="9.9917600024414813E-2"/>
      <name val="Franklin Gothic Medium"/>
      <family val="2"/>
      <scheme val="major"/>
    </font>
    <font>
      <sz val="9"/>
      <name val="Cambria"/>
      <family val="1"/>
      <scheme val="minor"/>
    </font>
  </fonts>
  <fills count="2">
    <fill>
      <patternFill patternType="none"/>
    </fill>
    <fill>
      <patternFill patternType="gray125"/>
    </fill>
  </fills>
  <borders count="10">
    <border>
      <left/>
      <right/>
      <top/>
      <bottom/>
      <diagonal/>
    </border>
    <border>
      <left style="thin">
        <color theme="0" tint="-0.1499679555650502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0" fontId="16" fillId="0" borderId="0" applyNumberFormat="0" applyFill="0" applyBorder="0" applyAlignment="0" applyProtection="0"/>
    <xf numFmtId="0" fontId="19" fillId="0" borderId="1" applyNumberFormat="0" applyFill="0" applyProtection="0">
      <alignment vertical="top"/>
    </xf>
    <xf numFmtId="0" fontId="18" fillId="0" borderId="0" applyNumberFormat="0" applyFill="0" applyAlignment="0" applyProtection="0"/>
    <xf numFmtId="0" fontId="17" fillId="0" borderId="0" applyNumberFormat="0" applyFill="0" applyAlignment="0" applyProtection="0"/>
    <xf numFmtId="0" fontId="20" fillId="0" borderId="0" applyNumberFormat="0" applyFill="0" applyBorder="0" applyAlignment="0" applyProtection="0"/>
  </cellStyleXfs>
  <cellXfs count="38">
    <xf numFmtId="0" fontId="0" fillId="0" borderId="0" xfId="0"/>
    <xf numFmtId="0" fontId="1" fillId="0" borderId="0" xfId="0" applyFont="1"/>
    <xf numFmtId="0" fontId="2" fillId="0" borderId="0" xfId="0" applyFont="1"/>
    <xf numFmtId="0" fontId="4" fillId="0" borderId="0" xfId="0" applyFont="1"/>
    <xf numFmtId="0" fontId="5" fillId="0" borderId="0" xfId="0" applyFont="1" applyAlignment="1">
      <alignment horizontal="right"/>
    </xf>
    <xf numFmtId="0" fontId="9" fillId="0" borderId="0" xfId="0" applyFont="1" applyAlignment="1">
      <alignment horizontal="left" indent="1"/>
    </xf>
    <xf numFmtId="0" fontId="20" fillId="0" borderId="1" xfId="5" applyBorder="1" applyAlignment="1">
      <alignment horizontal="left" indent="1"/>
    </xf>
    <xf numFmtId="14" fontId="19" fillId="0" borderId="1" xfId="2" applyNumberFormat="1" applyAlignment="1">
      <alignment horizontal="left" vertical="top" indent="1"/>
    </xf>
    <xf numFmtId="0" fontId="19" fillId="0" borderId="1" xfId="2" applyAlignment="1">
      <alignment horizontal="left" vertical="top" indent="1"/>
    </xf>
    <xf numFmtId="0" fontId="0" fillId="0" borderId="0" xfId="0" applyAlignment="1">
      <alignment horizontal="center"/>
    </xf>
    <xf numFmtId="0" fontId="0" fillId="0" borderId="0" xfId="0" applyAlignment="1">
      <alignment horizontal="left" indent="1"/>
    </xf>
    <xf numFmtId="0" fontId="11" fillId="0" borderId="0" xfId="0" applyFont="1" applyAlignment="1">
      <alignment horizontal="center"/>
    </xf>
    <xf numFmtId="0" fontId="21" fillId="0" borderId="0" xfId="0" applyFont="1" applyAlignment="1">
      <alignment vertical="center" wrapText="1"/>
    </xf>
    <xf numFmtId="0" fontId="4" fillId="0" borderId="2" xfId="0" applyFont="1" applyBorder="1"/>
    <xf numFmtId="14" fontId="7" fillId="0" borderId="3" xfId="0" applyNumberFormat="1" applyFont="1" applyBorder="1" applyAlignment="1">
      <alignment horizontal="left" indent="1"/>
    </xf>
    <xf numFmtId="14" fontId="7" fillId="0" borderId="4" xfId="0" applyNumberFormat="1" applyFont="1" applyBorder="1" applyAlignment="1">
      <alignment horizontal="left" indent="1"/>
    </xf>
    <xf numFmtId="0" fontId="6" fillId="0" borderId="5" xfId="0" applyFont="1" applyBorder="1" applyAlignment="1">
      <alignment horizontal="left" indent="1"/>
    </xf>
    <xf numFmtId="0" fontId="14" fillId="0" borderId="6" xfId="0" applyFont="1" applyBorder="1" applyAlignment="1">
      <alignment horizontal="left" indent="1"/>
    </xf>
    <xf numFmtId="20" fontId="15" fillId="0" borderId="5" xfId="0" applyNumberFormat="1" applyFont="1" applyBorder="1" applyAlignment="1">
      <alignment horizontal="left" vertical="center" indent="1"/>
    </xf>
    <xf numFmtId="0" fontId="3" fillId="0" borderId="6" xfId="0" applyFont="1" applyBorder="1" applyAlignment="1">
      <alignment horizontal="left" vertical="center" wrapText="1" indent="1"/>
    </xf>
    <xf numFmtId="20" fontId="15" fillId="0" borderId="7" xfId="0" applyNumberFormat="1" applyFont="1" applyBorder="1" applyAlignment="1">
      <alignment horizontal="left" vertical="center" indent="1"/>
    </xf>
    <xf numFmtId="0" fontId="3" fillId="0" borderId="8" xfId="0" applyFont="1" applyBorder="1" applyAlignment="1">
      <alignment horizontal="left" vertical="center" wrapText="1" indent="1"/>
    </xf>
    <xf numFmtId="0" fontId="3" fillId="0" borderId="9" xfId="0" applyFont="1" applyBorder="1" applyAlignment="1">
      <alignment horizontal="left" vertical="center" wrapText="1" indent="1"/>
    </xf>
    <xf numFmtId="0" fontId="21" fillId="0" borderId="0" xfId="0" applyFont="1" applyAlignment="1">
      <alignment horizontal="left" vertical="center" wrapText="1" indent="1"/>
    </xf>
    <xf numFmtId="0" fontId="8" fillId="0" borderId="0" xfId="0" applyFont="1" applyBorder="1" applyAlignment="1">
      <alignment horizontal="left" indent="1"/>
    </xf>
    <xf numFmtId="0" fontId="9" fillId="0" borderId="0" xfId="0" applyFont="1" applyBorder="1" applyAlignment="1">
      <alignment horizontal="left" indent="1"/>
    </xf>
    <xf numFmtId="0" fontId="10" fillId="0" borderId="0" xfId="0" applyFont="1" applyBorder="1" applyAlignment="1">
      <alignment horizontal="left" indent="1"/>
    </xf>
    <xf numFmtId="0" fontId="11" fillId="0" borderId="0" xfId="0" applyFont="1" applyBorder="1" applyAlignment="1">
      <alignment horizontal="left" indent="1"/>
    </xf>
    <xf numFmtId="0" fontId="12" fillId="0" borderId="0" xfId="0" applyFont="1" applyBorder="1" applyAlignment="1">
      <alignment horizontal="left" indent="1"/>
    </xf>
    <xf numFmtId="0" fontId="13" fillId="0" borderId="0" xfId="0" applyFont="1" applyBorder="1" applyAlignment="1">
      <alignment horizontal="left" indent="1"/>
    </xf>
    <xf numFmtId="0" fontId="3" fillId="0" borderId="0" xfId="0" applyFont="1" applyBorder="1" applyAlignment="1">
      <alignment horizontal="left" vertical="center" wrapText="1" indent="1"/>
    </xf>
    <xf numFmtId="0" fontId="23" fillId="0" borderId="0" xfId="0" applyFont="1" applyBorder="1" applyAlignment="1">
      <alignment horizontal="left" vertical="center" wrapText="1" indent="1"/>
    </xf>
    <xf numFmtId="0" fontId="22" fillId="0" borderId="2" xfId="1" applyFont="1" applyBorder="1" applyAlignment="1">
      <alignment horizontal="left"/>
    </xf>
    <xf numFmtId="0" fontId="16" fillId="0" borderId="3" xfId="1" applyBorder="1" applyAlignment="1">
      <alignment horizontal="left"/>
    </xf>
    <xf numFmtId="0" fontId="16" fillId="0" borderId="4" xfId="1" applyBorder="1" applyAlignment="1">
      <alignment horizontal="left"/>
    </xf>
    <xf numFmtId="0" fontId="16" fillId="0" borderId="7" xfId="1" applyBorder="1" applyAlignment="1">
      <alignment horizontal="left"/>
    </xf>
    <xf numFmtId="0" fontId="16" fillId="0" borderId="8" xfId="1" applyBorder="1" applyAlignment="1">
      <alignment horizontal="left"/>
    </xf>
    <xf numFmtId="0" fontId="16" fillId="0" borderId="9" xfId="1" applyBorder="1" applyAlignment="1">
      <alignment horizontal="left"/>
    </xf>
  </cellXfs>
  <cellStyles count="6">
    <cellStyle name="Normal" xfId="0" builtinId="0" customBuiltin="1"/>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s>
  <dxfs count="128">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5" tint="-0.499984740745262"/>
      </font>
      <fill>
        <patternFill>
          <bgColor theme="5" tint="0.79998168889431442"/>
        </patternFill>
      </fill>
      <border>
        <left style="thin">
          <color theme="0"/>
        </left>
        <right style="thin">
          <color theme="0"/>
        </right>
        <top style="thin">
          <color theme="5" tint="-0.499984740745262"/>
        </top>
        <bottom style="thin">
          <color theme="5" tint="-0.499984740745262"/>
        </bottom>
      </border>
    </dxf>
    <dxf>
      <font>
        <b/>
        <i val="0"/>
        <color theme="8"/>
      </font>
      <fill>
        <patternFill>
          <bgColor theme="8" tint="0.79998168889431442"/>
        </patternFill>
      </fill>
      <border>
        <left style="thin">
          <color theme="0"/>
        </left>
        <right style="thin">
          <color theme="0"/>
        </right>
        <top style="thin">
          <color theme="8"/>
        </top>
        <bottom style="thin">
          <color theme="8"/>
        </bottom>
        <vertical/>
        <horizontal/>
      </border>
    </dxf>
    <dxf>
      <font>
        <b/>
        <i val="0"/>
        <color theme="9"/>
      </font>
      <fill>
        <patternFill>
          <bgColor theme="9" tint="0.79998168889431442"/>
        </patternFill>
      </fill>
      <border>
        <left style="thin">
          <color theme="0"/>
        </left>
        <right style="thin">
          <color theme="0"/>
        </right>
        <top style="thin">
          <color theme="9"/>
        </top>
        <bottom style="thin">
          <color theme="9"/>
        </bottom>
        <vertical/>
        <horizontal/>
      </border>
    </dxf>
    <dxf>
      <font>
        <b/>
        <i val="0"/>
        <color theme="6"/>
      </font>
      <fill>
        <patternFill>
          <bgColor theme="6" tint="0.79998168889431442"/>
        </patternFill>
      </fill>
      <border>
        <left style="thin">
          <color theme="0"/>
        </left>
        <right style="thin">
          <color theme="0"/>
        </right>
        <top style="thin">
          <color theme="6"/>
        </top>
        <bottom style="thin">
          <color theme="6"/>
        </bottom>
        <vertical/>
        <horizontal/>
      </border>
    </dxf>
    <dxf>
      <font>
        <b/>
        <i val="0"/>
        <color theme="7"/>
      </font>
      <fill>
        <patternFill>
          <bgColor theme="7" tint="0.79998168889431442"/>
        </patternFill>
      </fill>
      <border>
        <left style="thin">
          <color theme="0"/>
        </left>
        <right style="thin">
          <color theme="0"/>
        </right>
        <top style="thin">
          <color theme="7"/>
        </top>
        <bottom style="thin">
          <color theme="7"/>
        </bottom>
        <vertical/>
        <horizontal/>
      </border>
    </dxf>
    <dxf>
      <font>
        <color theme="5"/>
      </font>
      <fill>
        <patternFill>
          <bgColor theme="5" tint="0.79998168889431442"/>
        </patternFill>
      </fill>
      <border>
        <left style="thin">
          <color theme="0"/>
        </left>
        <right style="thin">
          <color theme="0"/>
        </right>
        <top style="thin">
          <color theme="5"/>
        </top>
        <bottom style="thin">
          <color theme="5"/>
        </bottom>
        <vertical/>
        <horizontal/>
      </border>
    </dxf>
    <dxf>
      <font>
        <b/>
        <i val="0"/>
        <color theme="4"/>
      </font>
      <fill>
        <patternFill>
          <bgColor theme="4" tint="0.79998168889431442"/>
        </patternFill>
      </fill>
      <border>
        <left style="thin">
          <color theme="0"/>
        </left>
        <right style="thin">
          <color theme="0"/>
        </right>
        <top style="thin">
          <color theme="4"/>
        </top>
        <bottom style="thin">
          <color theme="4"/>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alignment horizontal="left" vertical="center" textRotation="0" wrapText="1" indent="1" justifyLastLine="0" shrinkToFit="0" readingOrder="0"/>
    </dxf>
    <dxf>
      <font>
        <b/>
        <i/>
        <strike/>
        <condense/>
        <extend/>
        <outline/>
        <shadow/>
        <u val="none"/>
        <vertAlign val="baseline"/>
        <sz val="9"/>
        <color theme="1"/>
        <name val="Cambria"/>
        <scheme val="minor"/>
      </font>
      <numFmt numFmtId="0" formatCode="General"/>
      <alignment horizontal="left" vertical="center" textRotation="0" wrapText="1" indent="1" justifyLastLine="0" shrinkToFit="0" readingOrder="0"/>
    </dxf>
    <dxf>
      <font>
        <b/>
        <i/>
        <strike/>
        <condense/>
        <extend/>
        <outline/>
        <shadow/>
        <u val="none"/>
        <vertAlign val="baseline"/>
        <sz val="9"/>
        <color theme="3" tint="9.9978637043366805E-2"/>
        <name val="Cambria"/>
        <scheme val="minor"/>
      </font>
      <numFmt numFmtId="25" formatCode="hh:mm"/>
      <alignment horizontal="left" vertical="center" textRotation="0" wrapText="0" relativeIndent="1" justifyLastLine="0" shrinkToFit="0" readingOrder="0"/>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i/>
        <strike/>
        <condense/>
        <extend/>
        <outline/>
        <shadow/>
        <u val="none"/>
        <vertAlign val="baseline"/>
        <sz val="8"/>
        <color rgb="FF000000"/>
        <name val="Cambria"/>
        <scheme val="none"/>
      </font>
      <alignment horizontal="center" vertical="center" textRotation="0" wrapText="1" indent="0" justifyLastLine="0" shrinkToFit="0" readingOrder="0"/>
    </dxf>
    <dxf>
      <font>
        <b/>
        <i/>
        <strike/>
        <condense/>
        <extend/>
        <outline/>
        <shadow/>
        <u val="none"/>
        <vertAlign val="baseline"/>
        <sz val="11"/>
        <color theme="1"/>
        <name val="Cambria"/>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ill>
        <patternFill patternType="solid">
          <fgColor theme="0" tint="-0.14999847407452621"/>
          <bgColor theme="0" tint="-0.14999847407452621"/>
        </patternFill>
      </fill>
    </dxf>
    <dxf>
      <fill>
        <patternFill patternType="solid">
          <fgColor theme="0" tint="-0.14996795556505021"/>
          <bgColor theme="2"/>
        </patternFill>
      </fill>
      <border>
        <horizontal/>
      </border>
    </dxf>
    <dxf>
      <font>
        <b/>
        <i val="0"/>
        <color theme="3" tint="9.9917600024414813E-2"/>
      </font>
      <border>
        <horizontal/>
      </border>
    </dxf>
    <dxf>
      <font>
        <b val="0"/>
        <i val="0"/>
        <color theme="3" tint="9.985656300546282E-2"/>
      </font>
      <border diagonalUp="0" diagonalDown="0">
        <left/>
        <right/>
        <top/>
        <bottom/>
        <vertical/>
        <horizontal/>
      </border>
    </dxf>
    <dxf>
      <font>
        <b/>
        <i val="0"/>
        <color theme="3" tint="9.9917600024414813E-2"/>
      </font>
      <border>
        <top style="thick">
          <color theme="0"/>
        </top>
        <bottom style="thick">
          <color theme="0"/>
        </bottom>
        <vertical style="thick">
          <color theme="0"/>
        </vertical>
      </border>
    </dxf>
  </dxfs>
  <tableStyles count="1" defaultTableStyle="Daily Schedule" defaultPivotStyle="PivotStyleLight16">
    <tableStyle name="Daily Schedule" pivot="0" count="5" xr9:uid="{00000000-0011-0000-FFFF-FFFF00000000}">
      <tableStyleElement type="wholeTable" dxfId="127"/>
      <tableStyleElement type="headerRow" dxfId="126"/>
      <tableStyleElement type="firstColumn" dxfId="125"/>
      <tableStyleElement type="firstRowStripe" dxfId="124"/>
      <tableStyleElement type="firstColumnStripe" dxfId="12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2.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3.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4.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5.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6.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_rels/drawing7.xml.rels><?xml version="1.0" encoding="UTF-8" standalone="yes"?>
<Relationships xmlns="http://schemas.openxmlformats.org/package/2006/relationships"><Relationship Id="rId2" Type="http://schemas.openxmlformats.org/officeDocument/2006/relationships/hyperlink" Target="#Inmatning!A1"/><Relationship Id="rId1" Type="http://schemas.openxmlformats.org/officeDocument/2006/relationships/hyperlink" Target="#Schedule!A1"/></Relationships>
</file>

<file path=xl/drawings/drawing1.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53B3142F-EA82-4FB3-BE68-E19925511AA4}"/>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D8B863E3-E288-7F27-E32F-6D197CDF9586}"/>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4059F0C4-EAE4-9375-26FA-125A43C5BF35}"/>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EE86FD56-35E8-4D6B-824D-D61571C30123}"/>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16FAF5D2-157C-26C5-E5B7-C1D7127CEB3B}"/>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8FCC4F0B-8937-D741-B103-F9CEC9E8F050}"/>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E8C9AA34-494A-42AA-B5BC-F10D615DBB27}"/>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E24AF921-CEC3-82A7-7FB1-421F23E62E33}"/>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80DAD114-BFC7-C2AD-4DDA-E5B81A976A63}"/>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64069C97-4040-4234-B0E8-A6C6EBE90E88}"/>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71DDB7C9-136B-234A-7609-F8FC170CDEE2}"/>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C5DDD61D-DB6C-AE39-B04E-A4E3A202C807}"/>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3FEF35A3-76D4-4476-9FFC-E7D08CC32620}"/>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79A37475-27E1-1768-64ED-8E276F923F8B}"/>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2AC5A77C-60A3-68E4-EEEC-063539229280}"/>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A6A3893B-C74D-4D78-8F9C-D6317FBF7692}"/>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92C2BB77-283B-8809-602D-6917B2528463}"/>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41492CBD-B0C4-EDAF-3B16-384B771617A2}"/>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5</xdr:col>
      <xdr:colOff>1</xdr:colOff>
      <xdr:row>1</xdr:row>
      <xdr:rowOff>76201</xdr:rowOff>
    </xdr:from>
    <xdr:to>
      <xdr:col>5</xdr:col>
      <xdr:colOff>1186816</xdr:colOff>
      <xdr:row>2</xdr:row>
      <xdr:rowOff>238126</xdr:rowOff>
    </xdr:to>
    <xdr:grpSp>
      <xdr:nvGrpSpPr>
        <xdr:cNvPr id="2" name="Schemapost" descr="Klicka för att visa eller ändra poster i dagsschemat" title="Schemapost">
          <a:hlinkClick xmlns:r="http://schemas.openxmlformats.org/officeDocument/2006/relationships" r:id="rId1" tooltip="Click to view or edit daily schedule entries"/>
          <a:extLst>
            <a:ext uri="{FF2B5EF4-FFF2-40B4-BE49-F238E27FC236}">
              <a16:creationId xmlns:a16="http://schemas.microsoft.com/office/drawing/2014/main" id="{2C7A48F5-510F-441A-B41C-F4B860800984}"/>
            </a:ext>
          </a:extLst>
        </xdr:cNvPr>
        <xdr:cNvGrpSpPr/>
      </xdr:nvGrpSpPr>
      <xdr:grpSpPr>
        <a:xfrm>
          <a:off x="5229226" y="219076"/>
          <a:ext cx="1186815" cy="304800"/>
          <a:chOff x="4424983" y="209550"/>
          <a:chExt cx="1128092" cy="266700"/>
        </a:xfrm>
      </xdr:grpSpPr>
      <xdr:sp macro="" textlink="">
        <xdr:nvSpPr>
          <xdr:cNvPr id="3" name="Rektangel 2">
            <a:hlinkClick xmlns:r="http://schemas.openxmlformats.org/officeDocument/2006/relationships" r:id="rId2" tooltip="Klicka för att visa eller ändra poster i dagsschemat"/>
            <a:extLst>
              <a:ext uri="{FF2B5EF4-FFF2-40B4-BE49-F238E27FC236}">
                <a16:creationId xmlns:a16="http://schemas.microsoft.com/office/drawing/2014/main" id="{CD241F28-1C42-09C7-0F25-26EF27E76E3C}"/>
              </a:ext>
            </a:extLst>
          </xdr:cNvPr>
          <xdr:cNvSpPr/>
        </xdr:nvSpPr>
        <xdr:spPr>
          <a:xfrm>
            <a:off x="4424983" y="209550"/>
            <a:ext cx="1128092" cy="266700"/>
          </a:xfrm>
          <a:prstGeom prst="rect">
            <a:avLst/>
          </a:prstGeom>
          <a:solidFill>
            <a:schemeClr val="accent4">
              <a:lumMod val="60000"/>
              <a:lumOff val="40000"/>
            </a:schemeClr>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lang="sv-SE" sz="1050" b="0">
                <a:solidFill>
                  <a:schemeClr val="bg1"/>
                </a:solidFill>
                <a:latin typeface="+mj-lt"/>
                <a:ea typeface="+mn-ea"/>
                <a:cs typeface="+mn-cs"/>
              </a:rPr>
              <a:t>SCHEMAPOST</a:t>
            </a:r>
            <a:endParaRPr lang="en-US" sz="1050" b="0">
              <a:solidFill>
                <a:schemeClr val="bg1"/>
              </a:solidFill>
              <a:latin typeface="+mj-lt"/>
              <a:ea typeface="+mn-ea"/>
              <a:cs typeface="+mn-cs"/>
            </a:endParaRPr>
          </a:p>
        </xdr:txBody>
      </xdr:sp>
      <xdr:sp macro="" textlink="">
        <xdr:nvSpPr>
          <xdr:cNvPr id="4" name="Frihandsfigur  6">
            <a:extLst>
              <a:ext uri="{FF2B5EF4-FFF2-40B4-BE49-F238E27FC236}">
                <a16:creationId xmlns:a16="http://schemas.microsoft.com/office/drawing/2014/main" id="{92F504B6-D8F3-FA5C-5E33-4886A7402DC7}"/>
              </a:ext>
            </a:extLst>
          </xdr:cNvPr>
          <xdr:cNvSpPr>
            <a:spLocks/>
          </xdr:cNvSpPr>
        </xdr:nvSpPr>
        <xdr:spPr bwMode="auto">
          <a:xfrm>
            <a:off x="5362575" y="295275"/>
            <a:ext cx="57150" cy="104775"/>
          </a:xfrm>
          <a:custGeom>
            <a:avLst/>
            <a:gdLst>
              <a:gd name="T0" fmla="*/ 478 w 1799"/>
              <a:gd name="T1" fmla="*/ 0 h 3208"/>
              <a:gd name="T2" fmla="*/ 1799 w 1799"/>
              <a:gd name="T3" fmla="*/ 1605 h 3208"/>
              <a:gd name="T4" fmla="*/ 478 w 1799"/>
              <a:gd name="T5" fmla="*/ 3208 h 3208"/>
              <a:gd name="T6" fmla="*/ 0 w 1799"/>
              <a:gd name="T7" fmla="*/ 2813 h 3208"/>
              <a:gd name="T8" fmla="*/ 995 w 1799"/>
              <a:gd name="T9" fmla="*/ 1605 h 3208"/>
              <a:gd name="T10" fmla="*/ 0 w 1799"/>
              <a:gd name="T11" fmla="*/ 396 h 3208"/>
              <a:gd name="T12" fmla="*/ 478 w 1799"/>
              <a:gd name="T13" fmla="*/ 0 h 3208"/>
            </a:gdLst>
            <a:ahLst/>
            <a:cxnLst>
              <a:cxn ang="0">
                <a:pos x="T0" y="T1"/>
              </a:cxn>
              <a:cxn ang="0">
                <a:pos x="T2" y="T3"/>
              </a:cxn>
              <a:cxn ang="0">
                <a:pos x="T4" y="T5"/>
              </a:cxn>
              <a:cxn ang="0">
                <a:pos x="T6" y="T7"/>
              </a:cxn>
              <a:cxn ang="0">
                <a:pos x="T8" y="T9"/>
              </a:cxn>
              <a:cxn ang="0">
                <a:pos x="T10" y="T11"/>
              </a:cxn>
              <a:cxn ang="0">
                <a:pos x="T12" y="T13"/>
              </a:cxn>
            </a:cxnLst>
            <a:rect l="0" t="0" r="r" b="b"/>
            <a:pathLst>
              <a:path w="1799" h="3208">
                <a:moveTo>
                  <a:pt x="478" y="0"/>
                </a:moveTo>
                <a:lnTo>
                  <a:pt x="1799" y="1605"/>
                </a:lnTo>
                <a:lnTo>
                  <a:pt x="478" y="3208"/>
                </a:lnTo>
                <a:lnTo>
                  <a:pt x="0" y="2813"/>
                </a:lnTo>
                <a:lnTo>
                  <a:pt x="995" y="1605"/>
                </a:lnTo>
                <a:lnTo>
                  <a:pt x="0" y="396"/>
                </a:lnTo>
                <a:lnTo>
                  <a:pt x="478" y="0"/>
                </a:lnTo>
                <a:close/>
              </a:path>
            </a:pathLst>
          </a:custGeom>
          <a:solidFill>
            <a:schemeClr val="bg1"/>
          </a:solidFill>
          <a:ln w="0">
            <a:noFill/>
            <a:prstDash val="solid"/>
            <a:round/>
            <a:headEnd/>
            <a:tailEnd/>
          </a:ln>
        </xdr:spPr>
      </xdr:sp>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46EE09F-0439-4FB2-9944-8954FFEE394C}" name="tabell_Schema45" displayName="tabell_Schema45" ref="B6:I14" totalsRowShown="0" headerRowDxfId="122" dataDxfId="121">
  <tableColumns count="8">
    <tableColumn id="1" xr3:uid="{322B52A5-A5F4-47AB-80B3-1B750B83DE6A}" name="RINGVALLEN A" dataDxfId="90"/>
    <tableColumn id="2" xr3:uid="{6E212210-71D3-416F-8606-C22CC2FEE6F9}" name="MÅNDAG" dataDxfId="89"/>
    <tableColumn id="3" xr3:uid="{DAC2CF2B-9A47-4AA5-AD80-255E1A56942A}" name="TISDAG" dataDxfId="88"/>
    <tableColumn id="4" xr3:uid="{B80337AE-24BA-48F6-AD43-E6FEE8310911}" name="ONSDAG" dataDxfId="87"/>
    <tableColumn id="5" xr3:uid="{3CE10187-9F13-432C-BDD3-7A03F42108C6}" name="TORSDAG" dataDxfId="86">
      <calculatedColumnFormula array="1">IFERROR(INDEX(#REF!,MATCH(F$5+$B7&amp;Visa_namn,#REF!&amp;#REF!,0),3),"")</calculatedColumnFormula>
    </tableColumn>
    <tableColumn id="6" xr3:uid="{D75BF168-90A6-4086-A0B7-61234E542647}" name="FREDAG" dataDxfId="85">
      <calculatedColumnFormula array="1">IFERROR(INDEX(#REF!,MATCH(G$5+$B7&amp;Visa_namn,#REF!&amp;#REF!,0),3),"")</calculatedColumnFormula>
    </tableColumn>
    <tableColumn id="7" xr3:uid="{B0F624ED-C9A5-48A2-A5F8-9775FDEFEC15}" name="LÖRDAG" dataDxfId="84">
      <calculatedColumnFormula array="1">IFERROR(INDEX(#REF!,MATCH(H$5+$B7&amp;Visa_namn,#REF!&amp;#REF!,0),3),"")</calculatedColumnFormula>
    </tableColumn>
    <tableColumn id="8" xr3:uid="{0E99B660-5FB5-460F-AE7F-5184B0800D89}" name="SÖNDAG" dataDxfId="83">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06B744F-43CE-4497-AA15-0B59ADA82F8A}" name="tabell_Schema456" displayName="tabell_Schema456" ref="B6:I14" totalsRowShown="0" headerRowDxfId="62" dataDxfId="61">
  <tableColumns count="8">
    <tableColumn id="1" xr3:uid="{4DF87C42-526A-4452-B323-F57FA4F26789}" name="RINGVALLEN A" dataDxfId="60"/>
    <tableColumn id="2" xr3:uid="{B90EF001-FF1C-413A-AFFD-5D7CE730A6C6}" name="MÅNDAG" dataDxfId="59"/>
    <tableColumn id="3" xr3:uid="{A7BF46C1-58A8-4D3F-9534-BEF2E1274055}" name="TISDAG" dataDxfId="58"/>
    <tableColumn id="4" xr3:uid="{7B5A3709-68E9-441F-9D08-A83318464AED}" name="ONSDAG" dataDxfId="57"/>
    <tableColumn id="5" xr3:uid="{01CC8DA5-5BED-4DB9-B85B-49E6AD97EAA0}" name="TORSDAG" dataDxfId="56">
      <calculatedColumnFormula array="1">IFERROR(INDEX(#REF!,MATCH(F$5+$B7&amp;Visa_namn,#REF!&amp;#REF!,0),3),"")</calculatedColumnFormula>
    </tableColumn>
    <tableColumn id="6" xr3:uid="{29582D28-52A5-451B-9004-D5B7B4FB914A}" name="FREDAG" dataDxfId="55">
      <calculatedColumnFormula array="1">IFERROR(INDEX(#REF!,MATCH(G$5+$B7&amp;Visa_namn,#REF!&amp;#REF!,0),3),"")</calculatedColumnFormula>
    </tableColumn>
    <tableColumn id="7" xr3:uid="{9DDD2A6B-BE43-4905-8F2E-76DB1C19A6DF}" name="LÖRDAG" dataDxfId="54">
      <calculatedColumnFormula array="1">IFERROR(INDEX(#REF!,MATCH(H$5+$B7&amp;Visa_namn,#REF!&amp;#REF!,0),3),"")</calculatedColumnFormula>
    </tableColumn>
    <tableColumn id="8" xr3:uid="{2963D05B-4E25-496F-BF71-6096A160F83D}" name="SÖNDAG" dataDxfId="53">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1A9514E-79E4-4D17-8AC5-EDCD81C10467}" name="tabell_Schema45678" displayName="tabell_Schema45678" ref="B6:I14" totalsRowShown="0" headerRowDxfId="82" dataDxfId="81">
  <tableColumns count="8">
    <tableColumn id="1" xr3:uid="{15BECE05-8D91-4FD8-989F-22266841CF38}" name="RINGVALLEN A" dataDxfId="80"/>
    <tableColumn id="2" xr3:uid="{EFA4BB68-5979-4197-966E-ADD6C3928CA5}" name="MÅNDAG" dataDxfId="79"/>
    <tableColumn id="3" xr3:uid="{D61D9ECA-6A48-4A3E-99EB-6F32CA1C4998}" name="TISDAG" dataDxfId="78"/>
    <tableColumn id="4" xr3:uid="{5C59D385-D2F3-4A00-B3C6-391D07E14076}" name="ONSDAG" dataDxfId="77"/>
    <tableColumn id="5" xr3:uid="{DC07EF90-64CD-4B3F-921B-2BEEE8032FB2}" name="TORSDAG" dataDxfId="76">
      <calculatedColumnFormula array="1">IFERROR(INDEX(#REF!,MATCH(F$5+$B7&amp;Visa_namn,#REF!&amp;#REF!,0),3),"")</calculatedColumnFormula>
    </tableColumn>
    <tableColumn id="6" xr3:uid="{468BD946-EAE7-4220-8A98-DE5E8C0BAE78}" name="FREDAG" dataDxfId="75">
      <calculatedColumnFormula array="1">IFERROR(INDEX(#REF!,MATCH(G$5+$B7&amp;Visa_namn,#REF!&amp;#REF!,0),3),"")</calculatedColumnFormula>
    </tableColumn>
    <tableColumn id="7" xr3:uid="{0374AABE-8A1A-4DA0-B4B5-37689BE7C287}" name="LÖRDAG" dataDxfId="74">
      <calculatedColumnFormula array="1">IFERROR(INDEX(#REF!,MATCH(H$5+$B7&amp;Visa_namn,#REF!&amp;#REF!,0),3),"")</calculatedColumnFormula>
    </tableColumn>
    <tableColumn id="8" xr3:uid="{00C05D07-FCE8-48F2-98BA-92CD02D3633A}" name="SÖNDAG" dataDxfId="73">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4EF0C6E-C1B9-4ADA-ADEC-EFA6B28196D3}" name="tabell_Schema4567" displayName="tabell_Schema4567" ref="B6:I16" totalsRowShown="0" headerRowDxfId="120" dataDxfId="119">
  <tableColumns count="8">
    <tableColumn id="1" xr3:uid="{472D6A16-B5DB-40CE-BBAD-385462FD41FF}" name="RINGVALLEN A" dataDxfId="118"/>
    <tableColumn id="2" xr3:uid="{EFDCEECA-2642-442B-B14D-45F8225D048B}" name="MÅNDAG" dataDxfId="117"/>
    <tableColumn id="3" xr3:uid="{4CE77AE1-9C35-44D3-9BC0-E5473FC600B4}" name="TISDAG" dataDxfId="116"/>
    <tableColumn id="4" xr3:uid="{EDB0ECEB-E9A2-4EB6-B532-993CE8B03378}" name="ONSDAG" dataDxfId="115"/>
    <tableColumn id="5" xr3:uid="{3565A2AD-DE4C-4142-80AF-59F2778DE620}" name="TORSDAG" dataDxfId="114">
      <calculatedColumnFormula array="1">IFERROR(INDEX(#REF!,MATCH(F$5+$B7&amp;Visa_namn,#REF!&amp;#REF!,0),3),"")</calculatedColumnFormula>
    </tableColumn>
    <tableColumn id="6" xr3:uid="{4F3DD9D1-19C4-4690-BD97-D5A79B284C1D}" name="FREDAG" dataDxfId="113">
      <calculatedColumnFormula array="1">IFERROR(INDEX(#REF!,MATCH(G$5+$B7&amp;Visa_namn,#REF!&amp;#REF!,0),3),"")</calculatedColumnFormula>
    </tableColumn>
    <tableColumn id="7" xr3:uid="{DC3159B9-D906-44B7-8607-C777232FE970}" name="LÖRDAG" dataDxfId="112">
      <calculatedColumnFormula array="1">IFERROR(INDEX(#REF!,MATCH(H$5+$B7&amp;Visa_namn,#REF!&amp;#REF!,0),3),"")</calculatedColumnFormula>
    </tableColumn>
    <tableColumn id="8" xr3:uid="{47B120FD-533E-4F65-B588-89015E6F7206}" name="SÖNDAG" dataDxfId="111">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9A62379-D372-40B5-BD3C-B34E13153223}" name="tabell_Schema45679" displayName="tabell_Schema45679" ref="B6:I15" totalsRowShown="0" headerRowDxfId="72" dataDxfId="71">
  <tableColumns count="8">
    <tableColumn id="1" xr3:uid="{5A76FB61-E4A5-4A9A-8CC1-7F4B31BCBAD1}" name="RINGVALLEN A" dataDxfId="70"/>
    <tableColumn id="2" xr3:uid="{DC495104-8177-455B-9A3A-11D2FA15C8DE}" name="MÅNDAG" dataDxfId="69"/>
    <tableColumn id="3" xr3:uid="{E511D11E-5502-4958-8278-71192B17F0DA}" name="TISDAG" dataDxfId="68"/>
    <tableColumn id="4" xr3:uid="{8DC86875-C5D6-4C76-906B-B6A4AF5C5F8B}" name="ONSDAG" dataDxfId="67"/>
    <tableColumn id="5" xr3:uid="{7D475164-3D53-44A5-B0E8-2891E557617A}" name="TORSDAG" dataDxfId="66">
      <calculatedColumnFormula array="1">IFERROR(INDEX(#REF!,MATCH(F$5+$B7&amp;Visa_namn,#REF!&amp;#REF!,0),3),"")</calculatedColumnFormula>
    </tableColumn>
    <tableColumn id="6" xr3:uid="{9DE0D374-CAFB-4DD6-9342-4F78F26D8A05}" name="FREDAG" dataDxfId="65">
      <calculatedColumnFormula array="1">IFERROR(INDEX(#REF!,MATCH(G$5+$B7&amp;Visa_namn,#REF!&amp;#REF!,0),3),"")</calculatedColumnFormula>
    </tableColumn>
    <tableColumn id="7" xr3:uid="{ADC0618E-241D-43D7-ADA2-5453901B19B2}" name="LÖRDAG" dataDxfId="64">
      <calculatedColumnFormula array="1">IFERROR(INDEX(#REF!,MATCH(H$5+$B7&amp;Visa_namn,#REF!&amp;#REF!,0),3),"")</calculatedColumnFormula>
    </tableColumn>
    <tableColumn id="8" xr3:uid="{CAB81EAA-CCBA-44BF-94D0-E6ACA7454545}" name="SÖNDAG" dataDxfId="63">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B678001-D0A7-403B-8976-1512717D26E3}" name="tabell_Schema456710" displayName="tabell_Schema456710" ref="B6:I15" totalsRowShown="0" headerRowDxfId="110" dataDxfId="109">
  <tableColumns count="8">
    <tableColumn id="1" xr3:uid="{D12C9791-D975-4C22-A603-A49E97663AF4}" name="RINGVALLEN A" dataDxfId="108"/>
    <tableColumn id="2" xr3:uid="{BEE4AC41-FFB2-47DF-A669-D3969099DFB2}" name="MÅNDAG" dataDxfId="107"/>
    <tableColumn id="3" xr3:uid="{7AD705AC-2CEC-4468-97C2-381E8E3D0D44}" name="TISDAG" dataDxfId="106"/>
    <tableColumn id="4" xr3:uid="{7887BD04-CAB0-4E90-BD00-C2D03CCA11C0}" name="ONSDAG" dataDxfId="105"/>
    <tableColumn id="5" xr3:uid="{FB6EA0EA-AED0-40BA-8EB1-16479EB932B1}" name="TORSDAG" dataDxfId="104">
      <calculatedColumnFormula array="1">IFERROR(INDEX(#REF!,MATCH(F$5+$B7&amp;Visa_namn,#REF!&amp;#REF!,0),3),"")</calculatedColumnFormula>
    </tableColumn>
    <tableColumn id="6" xr3:uid="{2515F9D2-6365-42AA-9D8A-8E4CB0C7EA91}" name="FREDAG" dataDxfId="103">
      <calculatedColumnFormula array="1">IFERROR(INDEX(#REF!,MATCH(G$5+$B7&amp;Visa_namn,#REF!&amp;#REF!,0),3),"")</calculatedColumnFormula>
    </tableColumn>
    <tableColumn id="7" xr3:uid="{13824AC8-B7D3-4813-9E21-A25C7821A07D}" name="LÖRDAG" dataDxfId="102">
      <calculatedColumnFormula array="1">IFERROR(INDEX(#REF!,MATCH(H$5+$B7&amp;Visa_namn,#REF!&amp;#REF!,0),3),"")</calculatedColumnFormula>
    </tableColumn>
    <tableColumn id="8" xr3:uid="{F3A278A5-72E7-41D3-B65E-B78256AAB951}" name="SÖNDAG" dataDxfId="101">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4A8BD88-F0F9-4DFB-8808-8263AD5A3D03}" name="tabell_Schema45671011" displayName="tabell_Schema45671011" ref="B6:I15" totalsRowShown="0" headerRowDxfId="100" dataDxfId="99">
  <tableColumns count="8">
    <tableColumn id="1" xr3:uid="{97231619-07A4-434A-A366-2873459B5F95}" name="RINGVALLEN A" dataDxfId="98"/>
    <tableColumn id="2" xr3:uid="{DC1600BF-F12A-4523-A676-E3411D9B4D86}" name="MÅNDAG" dataDxfId="97"/>
    <tableColumn id="3" xr3:uid="{C9512D73-FFA0-42F5-A29C-3D69CA146C18}" name="TISDAG" dataDxfId="96"/>
    <tableColumn id="4" xr3:uid="{F4B752C2-F3A5-466E-BD8B-3E7242BB38D0}" name="ONSDAG" dataDxfId="95"/>
    <tableColumn id="5" xr3:uid="{8C25EA70-453F-4299-8493-896189E03806}" name="TORSDAG" dataDxfId="94">
      <calculatedColumnFormula array="1">IFERROR(INDEX(#REF!,MATCH(F$5+$B7&amp;Visa_namn,#REF!&amp;#REF!,0),3),"")</calculatedColumnFormula>
    </tableColumn>
    <tableColumn id="6" xr3:uid="{2D5880F2-BDC3-43EC-B6CC-5823A3065CF8}" name="FREDAG" dataDxfId="93">
      <calculatedColumnFormula array="1">IFERROR(INDEX(#REF!,MATCH(G$5+$B7&amp;Visa_namn,#REF!&amp;#REF!,0),3),"")</calculatedColumnFormula>
    </tableColumn>
    <tableColumn id="7" xr3:uid="{A7265ACD-8FFF-4F9E-BD3E-4DA2BA0266B7}" name="LÖRDAG" dataDxfId="92">
      <calculatedColumnFormula array="1">IFERROR(INDEX(#REF!,MATCH(H$5+$B7&amp;Visa_namn,#REF!&amp;#REF!,0),3),"")</calculatedColumnFormula>
    </tableColumn>
    <tableColumn id="8" xr3:uid="{599AE0D5-146B-4DB0-97A8-3066865B3312}" name="SÖNDAG" dataDxfId="91">
      <calculatedColumnFormula array="1">IFERROR(INDEX(#REF!,MATCH(I$5+$B7&amp;Visa_namn,#REF!&amp;#REF!,0),3),"")</calculatedColumnFormula>
    </tableColumn>
  </tableColumns>
  <tableStyleInfo name="Daily Schedule" showFirstColumn="1" showLastColumn="0" showRowStripes="1" showColumnStripes="0"/>
  <extLst>
    <ext xmlns:x14="http://schemas.microsoft.com/office/spreadsheetml/2009/9/main" uri="{504A1905-F514-4f6f-8877-14C23A59335A}">
      <x14:table altText="Tabell för dagsschema" altTextSummary="Den här tabellen är baserad på formler och den innehåller ett schema för den person som anges längst upp. Om du skriver ett datum visas hela veckan med början på måndagen."/>
    </ext>
  </extLst>
</table>
</file>

<file path=xl/theme/theme1.xml><?xml version="1.0" encoding="utf-8"?>
<a:theme xmlns:a="http://schemas.openxmlformats.org/drawingml/2006/main" name="Office Theme">
  <a:themeElements>
    <a:clrScheme name="Daily Schedule">
      <a:dk1>
        <a:srgbClr val="000000"/>
      </a:dk1>
      <a:lt1>
        <a:srgbClr val="FFFFFF"/>
      </a:lt1>
      <a:dk2>
        <a:srgbClr val="383429"/>
      </a:dk2>
      <a:lt2>
        <a:srgbClr val="EDEDEC"/>
      </a:lt2>
      <a:accent1>
        <a:srgbClr val="F05133"/>
      </a:accent1>
      <a:accent2>
        <a:srgbClr val="199DDC"/>
      </a:accent2>
      <a:accent3>
        <a:srgbClr val="F7931E"/>
      </a:accent3>
      <a:accent4>
        <a:srgbClr val="3CACA1"/>
      </a:accent4>
      <a:accent5>
        <a:srgbClr val="DEB408"/>
      </a:accent5>
      <a:accent6>
        <a:srgbClr val="78A22F"/>
      </a:accent6>
      <a:hlink>
        <a:srgbClr val="009DDC"/>
      </a:hlink>
      <a:folHlink>
        <a:srgbClr val="866AA7"/>
      </a:folHlink>
    </a:clrScheme>
    <a:fontScheme name="Daily Schedule">
      <a:majorFont>
        <a:latin typeface="Franklin Gothic Medium"/>
        <a:ea typeface=""/>
        <a:cs typeface=""/>
      </a:majorFont>
      <a:minorFont>
        <a:latin typeface="Cambr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AF4D7-1596-4949-A603-EDC7AA4C4B85}">
  <sheetPr>
    <tabColor theme="7"/>
    <pageSetUpPr autoPageBreaks="0" fitToPage="1"/>
  </sheetPr>
  <dimension ref="A1:I14"/>
  <sheetViews>
    <sheetView showGridLines="0" tabSelected="1" zoomScaleNormal="100" workbookViewId="0">
      <selection activeCell="E22" sqref="E22"/>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49</v>
      </c>
      <c r="C2" s="33"/>
      <c r="D2" s="34"/>
      <c r="G2" s="6" t="s">
        <v>7</v>
      </c>
      <c r="H2" s="6" t="s">
        <v>8</v>
      </c>
    </row>
    <row r="3" spans="1:9" ht="20.25" customHeight="1" thickBot="1" x14ac:dyDescent="0.25">
      <c r="B3" s="35"/>
      <c r="C3" s="36"/>
      <c r="D3" s="37"/>
      <c r="F3" s="2">
        <f>WEEKDAY(Vecka,1)</f>
        <v>2</v>
      </c>
      <c r="G3" s="7">
        <v>45964</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45964</v>
      </c>
      <c r="D5" s="14">
        <f t="shared" si="1"/>
        <v>45965</v>
      </c>
      <c r="E5" s="14">
        <f t="shared" si="1"/>
        <v>45966</v>
      </c>
      <c r="F5" s="14">
        <f t="shared" si="1"/>
        <v>45967</v>
      </c>
      <c r="G5" s="14">
        <f t="shared" si="1"/>
        <v>45968</v>
      </c>
      <c r="H5" s="14">
        <f t="shared" si="1"/>
        <v>45969</v>
      </c>
      <c r="I5" s="15">
        <f t="shared" si="1"/>
        <v>45970</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36</v>
      </c>
      <c r="D7" s="31" t="s">
        <v>44</v>
      </c>
      <c r="E7" s="30" t="s">
        <v>45</v>
      </c>
      <c r="F7" s="30" t="s">
        <v>37</v>
      </c>
      <c r="G7" s="30" t="s">
        <v>27</v>
      </c>
      <c r="H7" s="30" t="str" cm="1">
        <f t="array" ref="H7">IFERROR(INDEX(#REF!,MATCH(H$5+$B7&amp;Visa_namn,#REF!&amp;#REF!,0),3),"")</f>
        <v/>
      </c>
      <c r="I7" s="19" t="str" cm="1">
        <f t="array" ref="I7">IFERROR(INDEX(#REF!,MATCH(I$5+$B7&amp;Visa_namn,#REF!&amp;#REF!,0),3),"")</f>
        <v/>
      </c>
    </row>
    <row r="8" spans="1:9" ht="26.25" customHeight="1" x14ac:dyDescent="0.2">
      <c r="B8" s="18" t="s">
        <v>14</v>
      </c>
      <c r="C8" s="30"/>
      <c r="D8" s="30" t="s">
        <v>38</v>
      </c>
      <c r="E8" s="30"/>
      <c r="F8" s="30"/>
      <c r="G8" s="30"/>
      <c r="H8" s="30" t="str" cm="1">
        <f t="array" ref="H8">IFERROR(INDEX(#REF!,MATCH(H$5+$B8&amp;Visa_namn,#REF!&amp;#REF!,0),3),"")</f>
        <v/>
      </c>
      <c r="I8" s="19" t="str" cm="1">
        <f t="array" ref="I8">IFERROR(INDEX(#REF!,MATCH(I$5+$B8&amp;Visa_namn,#REF!&amp;#REF!,0),3),"")</f>
        <v/>
      </c>
    </row>
    <row r="9" spans="1:9" ht="26.25" customHeight="1" x14ac:dyDescent="0.2">
      <c r="B9" s="18" t="s">
        <v>23</v>
      </c>
      <c r="C9" s="30"/>
      <c r="D9" s="30"/>
      <c r="E9" s="30"/>
      <c r="F9" s="30"/>
      <c r="G9" s="30"/>
      <c r="H9" s="30" t="str" cm="1">
        <f t="array" ref="H9">IFERROR(INDEX(#REF!,MATCH(H$5+$B9&amp;Visa_namn,#REF!&amp;#REF!,0),3),"")</f>
        <v/>
      </c>
      <c r="I9" s="19" t="str" cm="1">
        <f t="array" ref="I9">IFERROR(INDEX(#REF!,MATCH(I$5+$B9&amp;Visa_namn,#REF!&amp;#REF!,0),3),"")</f>
        <v/>
      </c>
    </row>
    <row r="10" spans="1:9" ht="26.25" customHeight="1" x14ac:dyDescent="0.2">
      <c r="B10" s="18" t="s">
        <v>12</v>
      </c>
      <c r="C10" s="30" t="s">
        <v>39</v>
      </c>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15</v>
      </c>
      <c r="C11" s="30"/>
      <c r="D11" s="30"/>
      <c r="E11" s="30"/>
      <c r="F11" s="30"/>
      <c r="G11" s="30"/>
      <c r="H11" s="30" t="str" cm="1">
        <f t="array" ref="H11">IFERROR(INDEX(#REF!,MATCH(H$5+$B11&amp;Visa_namn,#REF!&amp;#REF!,0),3),"")</f>
        <v/>
      </c>
      <c r="I11" s="19" t="s">
        <v>16</v>
      </c>
    </row>
    <row r="12" spans="1:9" ht="26.25" customHeight="1" x14ac:dyDescent="0.2">
      <c r="B12" s="18" t="s">
        <v>24</v>
      </c>
      <c r="C12" s="30"/>
      <c r="D12" s="30"/>
      <c r="E12" s="30"/>
      <c r="F12" s="30"/>
      <c r="G12" s="30"/>
      <c r="H12" s="30" t="str" cm="1">
        <f t="array" ref="H12">IFERROR(INDEX(#REF!,MATCH(H$5+$B12&amp;Visa_namn,#REF!&amp;#REF!,0),3),"")</f>
        <v/>
      </c>
      <c r="I12" s="19" t="str" cm="1">
        <f t="array" ref="I12">IFERROR(INDEX(#REF!,MATCH(I$5+$B12&amp;Visa_namn,#REF!&amp;#REF!,0),3),"")</f>
        <v/>
      </c>
    </row>
    <row r="13" spans="1:9" ht="26.25" customHeight="1" x14ac:dyDescent="0.2">
      <c r="B13" s="18" t="s">
        <v>25</v>
      </c>
      <c r="C13" s="30"/>
      <c r="D13" s="30"/>
      <c r="E13" s="30"/>
      <c r="F13" s="30" t="s">
        <v>27</v>
      </c>
      <c r="G13" s="30"/>
      <c r="H13" s="30" t="str" cm="1">
        <f t="array" ref="H13">IFERROR(INDEX(#REF!,MATCH(H$5+$B13&amp;Visa_namn,#REF!&amp;#REF!,0),3),"")</f>
        <v/>
      </c>
      <c r="I13" s="19" t="str" cm="1">
        <f t="array" ref="I13">IFERROR(INDEX(#REF!,MATCH(I$5+$B13&amp;Visa_namn,#REF!&amp;#REF!,0),3),"")</f>
        <v/>
      </c>
    </row>
    <row r="14" spans="1:9" ht="26.25" customHeight="1" thickBot="1" x14ac:dyDescent="0.25">
      <c r="B14" s="20" t="s">
        <v>26</v>
      </c>
      <c r="C14" s="21"/>
      <c r="D14" s="21" t="s">
        <v>27</v>
      </c>
      <c r="E14" s="21"/>
      <c r="F14" s="21"/>
      <c r="G14" s="21"/>
      <c r="H14" s="21" t="str" cm="1">
        <f t="array" ref="H14">IFERROR(INDEX(#REF!,MATCH(H$5+$B14&amp;Visa_namn,#REF!&amp;#REF!,0),3),"")</f>
        <v/>
      </c>
      <c r="I14" s="22" t="str" cm="1">
        <f t="array" ref="I14">IFERROR(INDEX(#REF!,MATCH(I$5+$B14&amp;Visa_namn,#REF!&amp;#REF!,0),3),"")</f>
        <v/>
      </c>
    </row>
  </sheetData>
  <mergeCells count="1">
    <mergeCell ref="B2:D3"/>
  </mergeCells>
  <conditionalFormatting sqref="C7:C14">
    <cfRule type="expression" dxfId="52" priority="9">
      <formula>LEN(C7)&gt;0</formula>
    </cfRule>
  </conditionalFormatting>
  <conditionalFormatting sqref="D7:D14">
    <cfRule type="expression" dxfId="51" priority="8">
      <formula>LEN(D7)&gt;0</formula>
    </cfRule>
  </conditionalFormatting>
  <conditionalFormatting sqref="E7:E14">
    <cfRule type="expression" dxfId="50" priority="7">
      <formula>LEN(E7)&gt;0</formula>
    </cfRule>
  </conditionalFormatting>
  <conditionalFormatting sqref="F7:F14">
    <cfRule type="expression" dxfId="49" priority="6">
      <formula>LEN(F7)&gt;0</formula>
    </cfRule>
  </conditionalFormatting>
  <conditionalFormatting sqref="G7:G14">
    <cfRule type="expression" dxfId="48" priority="5">
      <formula>LEN(G7)&gt;0</formula>
    </cfRule>
  </conditionalFormatting>
  <conditionalFormatting sqref="H7:H14">
    <cfRule type="expression" dxfId="47" priority="4">
      <formula>LEN(H7)&gt;0</formula>
    </cfRule>
  </conditionalFormatting>
  <conditionalFormatting sqref="I7:I10 I12:I14">
    <cfRule type="expression" dxfId="46" priority="3">
      <formula>LEN(I7)&gt;0</formula>
    </cfRule>
  </conditionalFormatting>
  <conditionalFormatting sqref="I11">
    <cfRule type="expression" dxfId="45" priority="1">
      <formula>LEN(I11)&gt;0</formula>
    </cfRule>
  </conditionalFormatting>
  <dataValidations count="1">
    <dataValidation type="list" allowBlank="1" showInputMessage="1" sqref="H3" xr:uid="{22A74ABA-5703-4E69-9700-14435D587E1E}">
      <formula1>Vem_Sökning</formula1>
    </dataValidation>
  </dataValidations>
  <printOptions horizontalCentered="1" verticalCentered="1"/>
  <pageMargins left="0.25" right="0.25" top="0.75" bottom="0.75" header="0.3" footer="0.3"/>
  <pageSetup orientation="landscape" r:id="rId1"/>
  <ignoredErrors>
    <ignoredError sqref="G8" calculatedColumn="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81C7-D4F6-4322-A7A7-36B16C70BC24}">
  <sheetPr>
    <tabColor theme="7"/>
    <pageSetUpPr autoPageBreaks="0" fitToPage="1"/>
  </sheetPr>
  <dimension ref="A1:I14"/>
  <sheetViews>
    <sheetView showGridLines="0" zoomScaleNormal="100" workbookViewId="0">
      <selection activeCell="D16" sqref="D16"/>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17</v>
      </c>
      <c r="C2" s="33"/>
      <c r="D2" s="34"/>
      <c r="G2" s="6" t="s">
        <v>7</v>
      </c>
      <c r="H2" s="6" t="s">
        <v>8</v>
      </c>
    </row>
    <row r="3" spans="1:9" ht="20.25" customHeight="1" thickBot="1" x14ac:dyDescent="0.25">
      <c r="B3" s="35"/>
      <c r="C3" s="36"/>
      <c r="D3" s="37"/>
      <c r="F3" s="2">
        <f>WEEKDAY(Vecka,1)</f>
        <v>2</v>
      </c>
      <c r="G3" s="7">
        <v>45971</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45971</v>
      </c>
      <c r="D5" s="14">
        <f t="shared" si="1"/>
        <v>45972</v>
      </c>
      <c r="E5" s="14">
        <f t="shared" si="1"/>
        <v>45973</v>
      </c>
      <c r="F5" s="14">
        <f t="shared" si="1"/>
        <v>45974</v>
      </c>
      <c r="G5" s="14">
        <f t="shared" si="1"/>
        <v>45975</v>
      </c>
      <c r="H5" s="14">
        <f t="shared" si="1"/>
        <v>45976</v>
      </c>
      <c r="I5" s="15">
        <f t="shared" si="1"/>
        <v>45977</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36</v>
      </c>
      <c r="D7" s="31" t="s">
        <v>28</v>
      </c>
      <c r="E7" s="30" t="s">
        <v>45</v>
      </c>
      <c r="F7" s="30" t="s">
        <v>37</v>
      </c>
      <c r="G7" s="30" t="s">
        <v>27</v>
      </c>
      <c r="H7" s="30" t="str" cm="1">
        <f t="array" ref="H7">IFERROR(INDEX(#REF!,MATCH(H$5+$B7&amp;Visa_namn,#REF!&amp;#REF!,0),3),"")</f>
        <v/>
      </c>
      <c r="I7" s="19" t="str" cm="1">
        <f t="array" ref="I7">IFERROR(INDEX(#REF!,MATCH(I$5+$B7&amp;Visa_namn,#REF!&amp;#REF!,0),3),"")</f>
        <v/>
      </c>
    </row>
    <row r="8" spans="1:9" ht="26.25" customHeight="1" x14ac:dyDescent="0.2">
      <c r="B8" s="18" t="s">
        <v>14</v>
      </c>
      <c r="C8" s="30"/>
      <c r="D8" s="30" t="s">
        <v>38</v>
      </c>
      <c r="E8" s="30"/>
      <c r="F8" s="30"/>
      <c r="G8" s="30"/>
      <c r="H8" s="30" t="str" cm="1">
        <f t="array" ref="H8">IFERROR(INDEX(#REF!,MATCH(H$5+$B8&amp;Visa_namn,#REF!&amp;#REF!,0),3),"")</f>
        <v/>
      </c>
      <c r="I8" s="19" t="str" cm="1">
        <f t="array" ref="I8">IFERROR(INDEX(#REF!,MATCH(I$5+$B8&amp;Visa_namn,#REF!&amp;#REF!,0),3),"")</f>
        <v/>
      </c>
    </row>
    <row r="9" spans="1:9" ht="26.25" customHeight="1" x14ac:dyDescent="0.2">
      <c r="B9" s="18" t="s">
        <v>15</v>
      </c>
      <c r="C9" s="30" t="str">
        <f t="array" ref="C9">IFERROR(INDEX(#REF!,MATCH(C$5+$B9&amp;Visa_namn,#REF!&amp;#REF!,0),3),"")</f>
        <v/>
      </c>
      <c r="D9" s="30" t="str">
        <f t="array" ref="D9">IFERROR(INDEX(#REF!,MATCH(D$5+$B9&amp;Visa_namn,#REF!&amp;#REF!,0),3),"")</f>
        <v/>
      </c>
      <c r="E9" s="30" t="str">
        <f t="array" ref="E9">IFERROR(INDEX(#REF!,MATCH(E$5+$B9&amp;Visa_namn,#REF!&amp;#REF!,0),3),"")</f>
        <v/>
      </c>
      <c r="F9" s="30"/>
      <c r="G9" s="30"/>
      <c r="H9" s="30" t="str" cm="1">
        <f t="array" ref="H9">IFERROR(INDEX(#REF!,MATCH(H$5+$B9&amp;Visa_namn,#REF!&amp;#REF!,0),3),"")</f>
        <v/>
      </c>
      <c r="I9" s="19" t="s">
        <v>16</v>
      </c>
    </row>
    <row r="10" spans="1:9" ht="26.25" customHeight="1" x14ac:dyDescent="0.2">
      <c r="B10" s="18" t="s">
        <v>23</v>
      </c>
      <c r="C10" s="30"/>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12</v>
      </c>
      <c r="C11" s="30" t="s">
        <v>39</v>
      </c>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24</v>
      </c>
      <c r="C12" s="30"/>
      <c r="D12" s="30"/>
      <c r="E12" s="30"/>
      <c r="F12" s="30"/>
      <c r="G12" s="30"/>
      <c r="H12" s="30" t="str" cm="1">
        <f t="array" ref="H12">IFERROR(INDEX(#REF!,MATCH(H$5+$B12&amp;Visa_namn,#REF!&amp;#REF!,0),3),"")</f>
        <v/>
      </c>
      <c r="I12" s="19" t="str" cm="1">
        <f t="array" ref="I12">IFERROR(INDEX(#REF!,MATCH(I$5+$B12&amp;Visa_namn,#REF!&amp;#REF!,0),3),"")</f>
        <v/>
      </c>
    </row>
    <row r="13" spans="1:9" ht="26.25" customHeight="1" x14ac:dyDescent="0.2">
      <c r="B13" s="18" t="s">
        <v>25</v>
      </c>
      <c r="C13" s="30"/>
      <c r="D13" s="30"/>
      <c r="E13" s="30"/>
      <c r="F13" s="30" t="s">
        <v>27</v>
      </c>
      <c r="G13" s="30"/>
      <c r="H13" s="30" t="str" cm="1">
        <f t="array" ref="H13">IFERROR(INDEX(#REF!,MATCH(H$5+$B13&amp;Visa_namn,#REF!&amp;#REF!,0),3),"")</f>
        <v/>
      </c>
      <c r="I13" s="19" t="str" cm="1">
        <f t="array" ref="I13">IFERROR(INDEX(#REF!,MATCH(I$5+$B13&amp;Visa_namn,#REF!&amp;#REF!,0),3),"")</f>
        <v/>
      </c>
    </row>
    <row r="14" spans="1:9" ht="26.25" customHeight="1" thickBot="1" x14ac:dyDescent="0.25">
      <c r="B14" s="20" t="s">
        <v>26</v>
      </c>
      <c r="C14" s="21"/>
      <c r="D14" s="21" t="s">
        <v>27</v>
      </c>
      <c r="E14" s="21"/>
      <c r="F14" s="21"/>
      <c r="G14" s="21"/>
      <c r="H14" s="21" t="str" cm="1">
        <f t="array" ref="H14">IFERROR(INDEX(#REF!,MATCH(H$5+$B14&amp;Visa_namn,#REF!&amp;#REF!,0),3),"")</f>
        <v/>
      </c>
      <c r="I14" s="22" t="str" cm="1">
        <f t="array" ref="I14">IFERROR(INDEX(#REF!,MATCH(I$5+$B14&amp;Visa_namn,#REF!&amp;#REF!,0),3),"")</f>
        <v/>
      </c>
    </row>
  </sheetData>
  <mergeCells count="1">
    <mergeCell ref="B2:D3"/>
  </mergeCells>
  <conditionalFormatting sqref="C7:C14">
    <cfRule type="expression" dxfId="44" priority="2">
      <formula>LEN(C7)&gt;0</formula>
    </cfRule>
  </conditionalFormatting>
  <conditionalFormatting sqref="D7:D14">
    <cfRule type="expression" dxfId="43" priority="3">
      <formula>LEN(D7)&gt;0</formula>
    </cfRule>
  </conditionalFormatting>
  <conditionalFormatting sqref="E7:E14">
    <cfRule type="expression" dxfId="42" priority="4">
      <formula>LEN(E7)&gt;0</formula>
    </cfRule>
  </conditionalFormatting>
  <conditionalFormatting sqref="F7:F14">
    <cfRule type="expression" dxfId="41" priority="5">
      <formula>LEN(F7)&gt;0</formula>
    </cfRule>
  </conditionalFormatting>
  <conditionalFormatting sqref="G7:G14">
    <cfRule type="expression" dxfId="40" priority="1">
      <formula>LEN(G7)&gt;0</formula>
    </cfRule>
  </conditionalFormatting>
  <conditionalFormatting sqref="H7:H14">
    <cfRule type="expression" dxfId="39" priority="16">
      <formula>LEN(H7)&gt;0</formula>
    </cfRule>
  </conditionalFormatting>
  <conditionalFormatting sqref="I7:I8 I10:I14">
    <cfRule type="expression" dxfId="38" priority="15">
      <formula>LEN(I7)&gt;0</formula>
    </cfRule>
  </conditionalFormatting>
  <conditionalFormatting sqref="I9">
    <cfRule type="expression" dxfId="37" priority="14">
      <formula>LEN(I9)&gt;0</formula>
    </cfRule>
  </conditionalFormatting>
  <dataValidations count="1">
    <dataValidation type="list" allowBlank="1" showInputMessage="1" sqref="H3" xr:uid="{4616368F-B092-4A84-85B6-2810D594DAB6}">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798E2-3088-43AD-844B-919930B7BA27}">
  <sheetPr>
    <tabColor theme="7"/>
    <pageSetUpPr autoPageBreaks="0" fitToPage="1"/>
  </sheetPr>
  <dimension ref="A1:I14"/>
  <sheetViews>
    <sheetView showGridLines="0" zoomScaleNormal="100" workbookViewId="0">
      <selection activeCell="D21" sqref="D21"/>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18</v>
      </c>
      <c r="C2" s="33"/>
      <c r="D2" s="34"/>
      <c r="G2" s="6" t="s">
        <v>7</v>
      </c>
      <c r="H2" s="6" t="s">
        <v>8</v>
      </c>
    </row>
    <row r="3" spans="1:9" ht="20.25" customHeight="1" thickBot="1" x14ac:dyDescent="0.25">
      <c r="B3" s="35"/>
      <c r="C3" s="36"/>
      <c r="D3" s="37"/>
      <c r="F3" s="2">
        <f>WEEKDAY(Vecka,1)</f>
        <v>2</v>
      </c>
      <c r="G3" s="7">
        <v>45978</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45978</v>
      </c>
      <c r="D5" s="14">
        <f t="shared" si="1"/>
        <v>45979</v>
      </c>
      <c r="E5" s="14">
        <f t="shared" si="1"/>
        <v>45980</v>
      </c>
      <c r="F5" s="14">
        <f t="shared" si="1"/>
        <v>45981</v>
      </c>
      <c r="G5" s="14">
        <f t="shared" si="1"/>
        <v>45982</v>
      </c>
      <c r="H5" s="14">
        <f t="shared" si="1"/>
        <v>45983</v>
      </c>
      <c r="I5" s="15">
        <f t="shared" si="1"/>
        <v>45984</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36</v>
      </c>
      <c r="D7" s="31" t="s">
        <v>28</v>
      </c>
      <c r="E7" s="30" t="s">
        <v>46</v>
      </c>
      <c r="F7" s="30" t="s">
        <v>37</v>
      </c>
      <c r="G7" s="30" t="s">
        <v>27</v>
      </c>
      <c r="H7" s="30" t="str" cm="1">
        <f t="array" ref="H7">IFERROR(INDEX(#REF!,MATCH(H$5+$B7&amp;Visa_namn,#REF!&amp;#REF!,0),3),"")</f>
        <v/>
      </c>
      <c r="I7" s="19" t="str" cm="1">
        <f t="array" ref="I7">IFERROR(INDEX(#REF!,MATCH(I$5+$B7&amp;Visa_namn,#REF!&amp;#REF!,0),3),"")</f>
        <v/>
      </c>
    </row>
    <row r="8" spans="1:9" ht="26.25" customHeight="1" x14ac:dyDescent="0.2">
      <c r="B8" s="18" t="s">
        <v>14</v>
      </c>
      <c r="C8" s="30" t="s">
        <v>32</v>
      </c>
      <c r="D8" s="30" t="s">
        <v>38</v>
      </c>
      <c r="E8" s="30" t="s">
        <v>32</v>
      </c>
      <c r="F8" s="30"/>
      <c r="G8" s="30"/>
      <c r="H8" s="30" t="str" cm="1">
        <f t="array" ref="H8">IFERROR(INDEX(#REF!,MATCH(H$5+$B8&amp;Visa_namn,#REF!&amp;#REF!,0),3),"")</f>
        <v/>
      </c>
      <c r="I8" s="19" t="str" cm="1">
        <f t="array" ref="I8">IFERROR(INDEX(#REF!,MATCH(I$5+$B8&amp;Visa_namn,#REF!&amp;#REF!,0),3),"")</f>
        <v/>
      </c>
    </row>
    <row r="9" spans="1:9" ht="26.25" customHeight="1" x14ac:dyDescent="0.2">
      <c r="B9" s="18" t="s">
        <v>15</v>
      </c>
      <c r="C9" s="30" t="str">
        <f t="array" ref="C9">IFERROR(INDEX(#REF!,MATCH(C$5+$B9&amp;Visa_namn,#REF!&amp;#REF!,0),3),"")</f>
        <v/>
      </c>
      <c r="D9" s="30" t="str">
        <f t="array" ref="D9">IFERROR(INDEX(#REF!,MATCH(D$5+$B9&amp;Visa_namn,#REF!&amp;#REF!,0),3),"")</f>
        <v/>
      </c>
      <c r="E9" s="30" t="str">
        <f t="array" ref="E9">IFERROR(INDEX(#REF!,MATCH(E$5+$B9&amp;Visa_namn,#REF!&amp;#REF!,0),3),"")</f>
        <v/>
      </c>
      <c r="F9" s="30"/>
      <c r="G9" s="30"/>
      <c r="H9" s="30" t="str" cm="1">
        <f t="array" ref="H9">IFERROR(INDEX(#REF!,MATCH(H$5+$B9&amp;Visa_namn,#REF!&amp;#REF!,0),3),"")</f>
        <v/>
      </c>
      <c r="I9" s="19" t="s">
        <v>16</v>
      </c>
    </row>
    <row r="10" spans="1:9" ht="26.25" customHeight="1" x14ac:dyDescent="0.2">
      <c r="B10" s="18" t="s">
        <v>23</v>
      </c>
      <c r="C10" s="30"/>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12</v>
      </c>
      <c r="C11" s="30" t="s">
        <v>39</v>
      </c>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24</v>
      </c>
      <c r="C12" s="30"/>
      <c r="D12" s="30"/>
      <c r="E12" s="30"/>
      <c r="F12" s="30"/>
      <c r="G12" s="30"/>
      <c r="H12" s="30" t="str" cm="1">
        <f t="array" ref="H12">IFERROR(INDEX(#REF!,MATCH(H$5+$B12&amp;Visa_namn,#REF!&amp;#REF!,0),3),"")</f>
        <v/>
      </c>
      <c r="I12" s="19" t="str" cm="1">
        <f t="array" ref="I12">IFERROR(INDEX(#REF!,MATCH(I$5+$B12&amp;Visa_namn,#REF!&amp;#REF!,0),3),"")</f>
        <v/>
      </c>
    </row>
    <row r="13" spans="1:9" ht="26.25" customHeight="1" x14ac:dyDescent="0.2">
      <c r="B13" s="18" t="s">
        <v>25</v>
      </c>
      <c r="C13" s="30"/>
      <c r="D13" s="30"/>
      <c r="E13" s="30"/>
      <c r="F13" s="30" t="s">
        <v>27</v>
      </c>
      <c r="G13" s="30"/>
      <c r="H13" s="30" t="str" cm="1">
        <f t="array" ref="H13">IFERROR(INDEX(#REF!,MATCH(H$5+$B13&amp;Visa_namn,#REF!&amp;#REF!,0),3),"")</f>
        <v/>
      </c>
      <c r="I13" s="19" t="str" cm="1">
        <f t="array" ref="I13">IFERROR(INDEX(#REF!,MATCH(I$5+$B13&amp;Visa_namn,#REF!&amp;#REF!,0),3),"")</f>
        <v/>
      </c>
    </row>
    <row r="14" spans="1:9" ht="26.25" customHeight="1" thickBot="1" x14ac:dyDescent="0.25">
      <c r="B14" s="20" t="s">
        <v>26</v>
      </c>
      <c r="C14" s="21"/>
      <c r="D14" s="21" t="s">
        <v>27</v>
      </c>
      <c r="E14" s="21"/>
      <c r="F14" s="21"/>
      <c r="G14" s="21"/>
      <c r="H14" s="21" t="str" cm="1">
        <f t="array" ref="H14">IFERROR(INDEX(#REF!,MATCH(H$5+$B14&amp;Visa_namn,#REF!&amp;#REF!,0),3),"")</f>
        <v/>
      </c>
      <c r="I14" s="22" t="str" cm="1">
        <f t="array" ref="I14">IFERROR(INDEX(#REF!,MATCH(I$5+$B14&amp;Visa_namn,#REF!&amp;#REF!,0),3),"")</f>
        <v/>
      </c>
    </row>
  </sheetData>
  <mergeCells count="1">
    <mergeCell ref="B2:D3"/>
  </mergeCells>
  <conditionalFormatting sqref="C7:C14">
    <cfRule type="expression" dxfId="36" priority="2">
      <formula>LEN(C7)&gt;0</formula>
    </cfRule>
  </conditionalFormatting>
  <conditionalFormatting sqref="D7:D14">
    <cfRule type="expression" dxfId="35" priority="3">
      <formula>LEN(D7)&gt;0</formula>
    </cfRule>
  </conditionalFormatting>
  <conditionalFormatting sqref="E7:E14">
    <cfRule type="expression" dxfId="34" priority="4">
      <formula>LEN(E7)&gt;0</formula>
    </cfRule>
  </conditionalFormatting>
  <conditionalFormatting sqref="F7:F14">
    <cfRule type="expression" dxfId="33" priority="5">
      <formula>LEN(F7)&gt;0</formula>
    </cfRule>
  </conditionalFormatting>
  <conditionalFormatting sqref="G7:G14">
    <cfRule type="expression" dxfId="32" priority="1">
      <formula>LEN(G7)&gt;0</formula>
    </cfRule>
  </conditionalFormatting>
  <conditionalFormatting sqref="H7:H14">
    <cfRule type="expression" dxfId="31" priority="15">
      <formula>LEN(H7)&gt;0</formula>
    </cfRule>
  </conditionalFormatting>
  <conditionalFormatting sqref="I7:I8 I10:I14">
    <cfRule type="expression" dxfId="30" priority="14">
      <formula>LEN(I7)&gt;0</formula>
    </cfRule>
  </conditionalFormatting>
  <conditionalFormatting sqref="I9">
    <cfRule type="expression" dxfId="29" priority="13">
      <formula>LEN(I9)&gt;0</formula>
    </cfRule>
  </conditionalFormatting>
  <dataValidations count="1">
    <dataValidation type="list" allowBlank="1" showInputMessage="1" sqref="H3" xr:uid="{50831364-FA0E-4662-9749-B552B30D400B}">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EE286-2C07-4B85-BC5A-CD9106BDA3A3}">
  <sheetPr>
    <tabColor theme="7"/>
    <pageSetUpPr autoPageBreaks="0" fitToPage="1"/>
  </sheetPr>
  <dimension ref="A1:I16"/>
  <sheetViews>
    <sheetView showGridLines="0" zoomScaleNormal="100" workbookViewId="0">
      <selection activeCell="D21" sqref="D21"/>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20</v>
      </c>
      <c r="C2" s="33"/>
      <c r="D2" s="34"/>
      <c r="G2" s="6" t="s">
        <v>7</v>
      </c>
      <c r="H2" s="6" t="s">
        <v>8</v>
      </c>
    </row>
    <row r="3" spans="1:9" ht="20.25" customHeight="1" thickBot="1" x14ac:dyDescent="0.25">
      <c r="B3" s="35"/>
      <c r="C3" s="36"/>
      <c r="D3" s="37"/>
      <c r="F3" s="2">
        <f>WEEKDAY(Vecka,1)</f>
        <v>2</v>
      </c>
      <c r="G3" s="7">
        <v>45985</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45985</v>
      </c>
      <c r="D5" s="14">
        <f t="shared" si="1"/>
        <v>45986</v>
      </c>
      <c r="E5" s="14">
        <f t="shared" si="1"/>
        <v>45987</v>
      </c>
      <c r="F5" s="14">
        <f t="shared" si="1"/>
        <v>45988</v>
      </c>
      <c r="G5" s="14">
        <f t="shared" si="1"/>
        <v>45989</v>
      </c>
      <c r="H5" s="14">
        <f t="shared" si="1"/>
        <v>45990</v>
      </c>
      <c r="I5" s="15">
        <f t="shared" si="1"/>
        <v>45991</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31</v>
      </c>
      <c r="D7" s="31" t="s">
        <v>28</v>
      </c>
      <c r="E7" s="30" t="s">
        <v>46</v>
      </c>
      <c r="F7" s="30" t="s">
        <v>37</v>
      </c>
      <c r="G7" s="30"/>
      <c r="H7" s="30" t="str" cm="1">
        <f t="array" ref="H7">IFERROR(INDEX(#REF!,MATCH(H$5+$B7&amp;Visa_namn,#REF!&amp;#REF!,0),3),"")</f>
        <v/>
      </c>
      <c r="I7" s="19" t="str" cm="1">
        <f t="array" ref="I7">IFERROR(INDEX(#REF!,MATCH(I$5+$B7&amp;Visa_namn,#REF!&amp;#REF!,0),3),"")</f>
        <v/>
      </c>
    </row>
    <row r="8" spans="1:9" ht="26.25" customHeight="1" x14ac:dyDescent="0.2">
      <c r="B8" s="18" t="s">
        <v>14</v>
      </c>
      <c r="C8" s="30" t="s">
        <v>30</v>
      </c>
      <c r="D8" s="30" t="s">
        <v>38</v>
      </c>
      <c r="E8" s="30" t="s">
        <v>33</v>
      </c>
      <c r="F8" s="30" t="s">
        <v>30</v>
      </c>
      <c r="G8" s="30"/>
      <c r="H8" s="30" t="str" cm="1">
        <f t="array" ref="H8">IFERROR(INDEX(#REF!,MATCH(H$5+$B8&amp;Visa_namn,#REF!&amp;#REF!,0),3),"")</f>
        <v/>
      </c>
      <c r="I8" s="19" t="str" cm="1">
        <f t="array" ref="I8">IFERROR(INDEX(#REF!,MATCH(I$5+$B8&amp;Visa_namn,#REF!&amp;#REF!,0),3),"")</f>
        <v/>
      </c>
    </row>
    <row r="9" spans="1:9" ht="26.25" customHeight="1" x14ac:dyDescent="0.2">
      <c r="B9" s="18" t="s">
        <v>15</v>
      </c>
      <c r="C9" s="30" t="str">
        <f t="array" ref="C9">IFERROR(INDEX(#REF!,MATCH(C$5+$B9&amp;Visa_namn,#REF!&amp;#REF!,0),3),"")</f>
        <v/>
      </c>
      <c r="D9" s="30" t="str">
        <f t="array" ref="D9">IFERROR(INDEX(#REF!,MATCH(D$5+$B9&amp;Visa_namn,#REF!&amp;#REF!,0),3),"")</f>
        <v/>
      </c>
      <c r="E9" s="30" t="str">
        <f t="array" ref="E9">IFERROR(INDEX(#REF!,MATCH(E$5+$B9&amp;Visa_namn,#REF!&amp;#REF!,0),3),"")</f>
        <v/>
      </c>
      <c r="F9" s="30"/>
      <c r="G9" s="30"/>
      <c r="H9" s="30" t="str" cm="1">
        <f t="array" ref="H9">IFERROR(INDEX(#REF!,MATCH(H$5+$B9&amp;Visa_namn,#REF!&amp;#REF!,0),3),"")</f>
        <v/>
      </c>
      <c r="I9" s="19" t="s">
        <v>16</v>
      </c>
    </row>
    <row r="10" spans="1:9" ht="26.25" customHeight="1" x14ac:dyDescent="0.2">
      <c r="B10" s="18" t="s">
        <v>23</v>
      </c>
      <c r="C10" s="30"/>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12</v>
      </c>
      <c r="C11" s="30" t="s">
        <v>39</v>
      </c>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24</v>
      </c>
      <c r="C12" s="30"/>
      <c r="D12" s="30"/>
      <c r="E12" s="30"/>
      <c r="F12" s="30"/>
      <c r="G12" s="30"/>
      <c r="H12" s="30" t="str" cm="1">
        <f t="array" ref="H12">IFERROR(INDEX(#REF!,MATCH(H$5+$B12&amp;Visa_namn,#REF!&amp;#REF!,0),3),"")</f>
        <v/>
      </c>
      <c r="I12" s="19" t="str" cm="1">
        <f t="array" ref="I12">IFERROR(INDEX(#REF!,MATCH(I$5+$B12&amp;Visa_namn,#REF!&amp;#REF!,0),3),"")</f>
        <v/>
      </c>
    </row>
    <row r="13" spans="1:9" ht="26.25" customHeight="1" x14ac:dyDescent="0.2">
      <c r="B13" s="18" t="s">
        <v>25</v>
      </c>
      <c r="C13" s="30"/>
      <c r="D13" s="30"/>
      <c r="E13" s="30"/>
      <c r="F13" s="30" t="s">
        <v>27</v>
      </c>
      <c r="G13" s="30"/>
      <c r="H13" s="30" t="str" cm="1">
        <f t="array" ref="H13">IFERROR(INDEX(#REF!,MATCH(H$5+$B13&amp;Visa_namn,#REF!&amp;#REF!,0),3),"")</f>
        <v/>
      </c>
      <c r="I13" s="19" t="str" cm="1">
        <f t="array" ref="I13">IFERROR(INDEX(#REF!,MATCH(I$5+$B13&amp;Visa_namn,#REF!&amp;#REF!,0),3),"")</f>
        <v/>
      </c>
    </row>
    <row r="14" spans="1:9" ht="26.25" customHeight="1" x14ac:dyDescent="0.2">
      <c r="B14" s="18" t="s">
        <v>26</v>
      </c>
      <c r="C14" s="30"/>
      <c r="D14" s="30" t="s">
        <v>27</v>
      </c>
      <c r="E14" s="30"/>
      <c r="F14" s="30"/>
      <c r="G14" s="30"/>
      <c r="H14" s="30" t="str" cm="1">
        <f t="array" ref="H14">IFERROR(INDEX(#REF!,MATCH(H$5+$B14&amp;Visa_namn,#REF!&amp;#REF!,0),3),"")</f>
        <v/>
      </c>
      <c r="I14" s="19" t="str" cm="1">
        <f t="array" ref="I14">IFERROR(INDEX(#REF!,MATCH(I$5+$B14&amp;Visa_namn,#REF!&amp;#REF!,0),3),"")</f>
        <v/>
      </c>
    </row>
    <row r="15" spans="1:9" ht="26.25" customHeight="1" x14ac:dyDescent="0.2">
      <c r="B15" s="18" t="s">
        <v>40</v>
      </c>
      <c r="C15" s="30"/>
      <c r="D15" s="30"/>
      <c r="E15" s="30"/>
      <c r="F15" s="30"/>
      <c r="G15" s="30"/>
      <c r="H15" s="30" t="str" cm="1">
        <f t="array" ref="H15">IFERROR(INDEX(#REF!,MATCH(H$5+$B15&amp;Visa_namn,#REF!&amp;#REF!,0),3),"")</f>
        <v/>
      </c>
      <c r="I15" s="19" t="s">
        <v>42</v>
      </c>
    </row>
    <row r="16" spans="1:9" ht="26.25" customHeight="1" thickBot="1" x14ac:dyDescent="0.25">
      <c r="B16" s="20" t="s">
        <v>41</v>
      </c>
      <c r="C16" s="21"/>
      <c r="D16" s="21"/>
      <c r="E16" s="21"/>
      <c r="F16" s="21"/>
      <c r="G16" s="21"/>
      <c r="H16" s="21" t="str" cm="1">
        <f t="array" ref="H16">IFERROR(INDEX(#REF!,MATCH(H$5+$B16&amp;Visa_namn,#REF!&amp;#REF!,0),3),"")</f>
        <v/>
      </c>
      <c r="I16" s="22" t="s">
        <v>27</v>
      </c>
    </row>
  </sheetData>
  <mergeCells count="1">
    <mergeCell ref="B2:D3"/>
  </mergeCells>
  <conditionalFormatting sqref="C7:C16">
    <cfRule type="expression" dxfId="28" priority="2">
      <formula>LEN(C7)&gt;0</formula>
    </cfRule>
  </conditionalFormatting>
  <conditionalFormatting sqref="D7:D16">
    <cfRule type="expression" dxfId="27" priority="3">
      <formula>LEN(D7)&gt;0</formula>
    </cfRule>
  </conditionalFormatting>
  <conditionalFormatting sqref="E7:E16">
    <cfRule type="expression" dxfId="26" priority="4">
      <formula>LEN(E7)&gt;0</formula>
    </cfRule>
  </conditionalFormatting>
  <conditionalFormatting sqref="F7:F16">
    <cfRule type="expression" dxfId="25" priority="6">
      <formula>LEN(F7)&gt;0</formula>
    </cfRule>
  </conditionalFormatting>
  <conditionalFormatting sqref="G7:G16">
    <cfRule type="expression" dxfId="24" priority="1">
      <formula>LEN(G7)&gt;0</formula>
    </cfRule>
  </conditionalFormatting>
  <conditionalFormatting sqref="H7:H16">
    <cfRule type="expression" dxfId="23" priority="17">
      <formula>LEN(H7)&gt;0</formula>
    </cfRule>
  </conditionalFormatting>
  <conditionalFormatting sqref="I7:I8 I10:I16">
    <cfRule type="expression" dxfId="22" priority="16">
      <formula>LEN(I7)&gt;0</formula>
    </cfRule>
  </conditionalFormatting>
  <conditionalFormatting sqref="I9">
    <cfRule type="expression" dxfId="21" priority="15">
      <formula>LEN(I9)&gt;0</formula>
    </cfRule>
  </conditionalFormatting>
  <dataValidations count="1">
    <dataValidation type="list" allowBlank="1" showInputMessage="1" sqref="H3" xr:uid="{D496CFE8-AA2E-442A-AA7F-C977F4A2B1FC}">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5811-F986-4A96-85B6-A6828B0E950E}">
  <sheetPr>
    <tabColor theme="7"/>
    <pageSetUpPr autoPageBreaks="0" fitToPage="1"/>
  </sheetPr>
  <dimension ref="A1:I15"/>
  <sheetViews>
    <sheetView showGridLines="0" zoomScaleNormal="100" workbookViewId="0">
      <selection activeCell="D21" sqref="D21"/>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19</v>
      </c>
      <c r="C2" s="33"/>
      <c r="D2" s="34"/>
      <c r="G2" s="6" t="s">
        <v>7</v>
      </c>
      <c r="H2" s="6" t="s">
        <v>8</v>
      </c>
    </row>
    <row r="3" spans="1:9" ht="20.25" customHeight="1" thickBot="1" x14ac:dyDescent="0.25">
      <c r="B3" s="35"/>
      <c r="C3" s="36"/>
      <c r="D3" s="37"/>
      <c r="F3" s="2">
        <f>WEEKDAY(Vecka,1)</f>
        <v>2</v>
      </c>
      <c r="G3" s="7">
        <v>45992</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45992</v>
      </c>
      <c r="D5" s="14">
        <f t="shared" si="1"/>
        <v>45993</v>
      </c>
      <c r="E5" s="14">
        <f t="shared" si="1"/>
        <v>45994</v>
      </c>
      <c r="F5" s="14">
        <f t="shared" si="1"/>
        <v>45995</v>
      </c>
      <c r="G5" s="14">
        <f t="shared" si="1"/>
        <v>45996</v>
      </c>
      <c r="H5" s="14">
        <f t="shared" si="1"/>
        <v>45997</v>
      </c>
      <c r="I5" s="15">
        <f t="shared" si="1"/>
        <v>45998</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43</v>
      </c>
      <c r="D7" s="31" t="s">
        <v>28</v>
      </c>
      <c r="E7" s="30" t="s">
        <v>34</v>
      </c>
      <c r="F7" s="30" t="s">
        <v>29</v>
      </c>
      <c r="G7" s="30"/>
      <c r="H7" s="30" t="str" cm="1">
        <f t="array" ref="H7">IFERROR(INDEX(#REF!,MATCH(H$5+$B7&amp;Visa_namn,#REF!&amp;#REF!,0),3),"")</f>
        <v/>
      </c>
      <c r="I7" s="19" t="str" cm="1">
        <f t="array" ref="I7">IFERROR(INDEX(#REF!,MATCH(I$5+$B7&amp;Visa_namn,#REF!&amp;#REF!,0),3),"")</f>
        <v/>
      </c>
    </row>
    <row r="8" spans="1:9" ht="26.25" customHeight="1" x14ac:dyDescent="0.2">
      <c r="B8" s="18" t="s">
        <v>14</v>
      </c>
      <c r="C8" s="30" t="s">
        <v>30</v>
      </c>
      <c r="D8" s="30" t="s">
        <v>38</v>
      </c>
      <c r="E8" s="30" t="s">
        <v>30</v>
      </c>
      <c r="F8" s="30" t="s">
        <v>30</v>
      </c>
      <c r="G8" s="30"/>
      <c r="H8" s="30" t="str" cm="1">
        <f t="array" ref="H8">IFERROR(INDEX(#REF!,MATCH(H$5+$B8&amp;Visa_namn,#REF!&amp;#REF!,0),3),"")</f>
        <v/>
      </c>
      <c r="I8" s="19" t="str" cm="1">
        <f t="array" ref="I8">IFERROR(INDEX(#REF!,MATCH(I$5+$B8&amp;Visa_namn,#REF!&amp;#REF!,0),3),"")</f>
        <v/>
      </c>
    </row>
    <row r="9" spans="1:9" ht="26.25" customHeight="1" x14ac:dyDescent="0.2">
      <c r="B9" s="18" t="s">
        <v>23</v>
      </c>
      <c r="C9" s="30"/>
      <c r="D9" s="30"/>
      <c r="E9" s="30"/>
      <c r="F9" s="30"/>
      <c r="G9" s="30"/>
      <c r="H9" s="30" t="str" cm="1">
        <f t="array" ref="H9">IFERROR(INDEX(#REF!,MATCH(H$5+$B9&amp;Visa_namn,#REF!&amp;#REF!,0),3),"")</f>
        <v/>
      </c>
      <c r="I9" s="19" t="str" cm="1">
        <f t="array" ref="I9">IFERROR(INDEX(#REF!,MATCH(I$5+$B9&amp;Visa_namn,#REF!&amp;#REF!,0),3),"")</f>
        <v/>
      </c>
    </row>
    <row r="10" spans="1:9" ht="26.25" customHeight="1" x14ac:dyDescent="0.2">
      <c r="B10" s="18" t="s">
        <v>12</v>
      </c>
      <c r="C10" s="30" t="s">
        <v>47</v>
      </c>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24</v>
      </c>
      <c r="C11" s="30"/>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25</v>
      </c>
      <c r="C12" s="30"/>
      <c r="D12" s="30"/>
      <c r="E12" s="30"/>
      <c r="F12" s="30" t="s">
        <v>27</v>
      </c>
      <c r="G12" s="30"/>
      <c r="H12" s="30" t="str" cm="1">
        <f t="array" ref="H12">IFERROR(INDEX(#REF!,MATCH(H$5+$B12&amp;Visa_namn,#REF!&amp;#REF!,0),3),"")</f>
        <v/>
      </c>
      <c r="I12" s="19" t="str" cm="1">
        <f t="array" ref="I12">IFERROR(INDEX(#REF!,MATCH(I$5+$B12&amp;Visa_namn,#REF!&amp;#REF!,0),3),"")</f>
        <v/>
      </c>
    </row>
    <row r="13" spans="1:9" ht="26.25" customHeight="1" x14ac:dyDescent="0.2">
      <c r="B13" s="18" t="s">
        <v>26</v>
      </c>
      <c r="C13" s="30"/>
      <c r="D13" s="30" t="s">
        <v>27</v>
      </c>
      <c r="E13" s="30"/>
      <c r="F13" s="30"/>
      <c r="G13" s="30"/>
      <c r="H13" s="30" t="str" cm="1">
        <f t="array" ref="H13">IFERROR(INDEX(#REF!,MATCH(H$5+$B13&amp;Visa_namn,#REF!&amp;#REF!,0),3),"")</f>
        <v/>
      </c>
      <c r="I13" s="19" t="str" cm="1">
        <f t="array" ref="I13">IFERROR(INDEX(#REF!,MATCH(I$5+$B13&amp;Visa_namn,#REF!&amp;#REF!,0),3),"")</f>
        <v/>
      </c>
    </row>
    <row r="14" spans="1:9" ht="26.25" customHeight="1" x14ac:dyDescent="0.2">
      <c r="B14" s="18" t="s">
        <v>40</v>
      </c>
      <c r="C14" s="30"/>
      <c r="D14" s="30"/>
      <c r="E14" s="30"/>
      <c r="F14" s="30"/>
      <c r="G14" s="30"/>
      <c r="H14" s="30" t="str" cm="1">
        <f t="array" ref="H14">IFERROR(INDEX(#REF!,MATCH(H$5+$B14&amp;Visa_namn,#REF!&amp;#REF!,0),3),"")</f>
        <v/>
      </c>
      <c r="I14" s="19" t="s">
        <v>42</v>
      </c>
    </row>
    <row r="15" spans="1:9" ht="26.25" customHeight="1" thickBot="1" x14ac:dyDescent="0.25">
      <c r="B15" s="20" t="s">
        <v>41</v>
      </c>
      <c r="C15" s="21"/>
      <c r="D15" s="21"/>
      <c r="E15" s="21"/>
      <c r="F15" s="21"/>
      <c r="G15" s="21"/>
      <c r="H15" s="21" t="str" cm="1">
        <f t="array" ref="H15">IFERROR(INDEX(#REF!,MATCH(H$5+$B15&amp;Visa_namn,#REF!&amp;#REF!,0),3),"")</f>
        <v/>
      </c>
      <c r="I15" s="22" t="s">
        <v>27</v>
      </c>
    </row>
  </sheetData>
  <mergeCells count="1">
    <mergeCell ref="B2:D3"/>
  </mergeCells>
  <conditionalFormatting sqref="C7:C15">
    <cfRule type="expression" dxfId="20" priority="7">
      <formula>LEN(C7)&gt;0</formula>
    </cfRule>
  </conditionalFormatting>
  <conditionalFormatting sqref="D7:D15">
    <cfRule type="expression" dxfId="19" priority="6">
      <formula>LEN(D7)&gt;0</formula>
    </cfRule>
  </conditionalFormatting>
  <conditionalFormatting sqref="E7:E15">
    <cfRule type="expression" dxfId="18" priority="5">
      <formula>LEN(E7)&gt;0</formula>
    </cfRule>
  </conditionalFormatting>
  <conditionalFormatting sqref="F7:F15">
    <cfRule type="expression" dxfId="17" priority="4">
      <formula>LEN(F7)&gt;0</formula>
    </cfRule>
  </conditionalFormatting>
  <conditionalFormatting sqref="G7:G15">
    <cfRule type="expression" dxfId="16" priority="3">
      <formula>LEN(G7)&gt;0</formula>
    </cfRule>
  </conditionalFormatting>
  <conditionalFormatting sqref="H7:H15">
    <cfRule type="expression" dxfId="15" priority="2">
      <formula>LEN(H7)&gt;0</formula>
    </cfRule>
  </conditionalFormatting>
  <conditionalFormatting sqref="I7:I15">
    <cfRule type="expression" dxfId="14" priority="21">
      <formula>LEN(I7)&gt;0</formula>
    </cfRule>
  </conditionalFormatting>
  <dataValidations count="1">
    <dataValidation type="list" allowBlank="1" showInputMessage="1" sqref="H3" xr:uid="{B0F7580B-56B7-42D2-9FB6-6E7A3022986E}">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69E55-13A7-4627-9DDA-A74E39A62975}">
  <sheetPr>
    <tabColor theme="7"/>
    <pageSetUpPr autoPageBreaks="0" fitToPage="1"/>
  </sheetPr>
  <dimension ref="A1:I15"/>
  <sheetViews>
    <sheetView showGridLines="0" zoomScaleNormal="100" workbookViewId="0">
      <selection activeCell="A11" sqref="A11:XFD11"/>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21</v>
      </c>
      <c r="C2" s="33"/>
      <c r="D2" s="34"/>
      <c r="G2" s="6" t="s">
        <v>7</v>
      </c>
      <c r="H2" s="6" t="s">
        <v>8</v>
      </c>
    </row>
    <row r="3" spans="1:9" ht="20.25" customHeight="1" thickBot="1" x14ac:dyDescent="0.25">
      <c r="B3" s="35"/>
      <c r="C3" s="36"/>
      <c r="D3" s="37"/>
      <c r="F3" s="2">
        <f>WEEKDAY(Vecka,1)</f>
        <v>2</v>
      </c>
      <c r="G3" s="7">
        <v>45999</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45999</v>
      </c>
      <c r="D5" s="14">
        <f t="shared" si="1"/>
        <v>46000</v>
      </c>
      <c r="E5" s="14">
        <f t="shared" si="1"/>
        <v>46001</v>
      </c>
      <c r="F5" s="14">
        <f t="shared" si="1"/>
        <v>46002</v>
      </c>
      <c r="G5" s="14">
        <f t="shared" si="1"/>
        <v>46003</v>
      </c>
      <c r="H5" s="14">
        <f t="shared" si="1"/>
        <v>46004</v>
      </c>
      <c r="I5" s="15">
        <f t="shared" si="1"/>
        <v>46005</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31</v>
      </c>
      <c r="D7" s="31" t="s">
        <v>28</v>
      </c>
      <c r="E7" s="30" t="s">
        <v>35</v>
      </c>
      <c r="F7" s="30" t="s">
        <v>29</v>
      </c>
      <c r="G7" s="30"/>
      <c r="H7" s="30" t="str" cm="1">
        <f t="array" ref="H7">IFERROR(INDEX(#REF!,MATCH(H$5+$B7&amp;Visa_namn,#REF!&amp;#REF!,0),3),"")</f>
        <v/>
      </c>
      <c r="I7" s="19" t="str" cm="1">
        <f t="array" ref="I7">IFERROR(INDEX(#REF!,MATCH(I$5+$B7&amp;Visa_namn,#REF!&amp;#REF!,0),3),"")</f>
        <v/>
      </c>
    </row>
    <row r="8" spans="1:9" ht="26.25" customHeight="1" x14ac:dyDescent="0.2">
      <c r="B8" s="18" t="s">
        <v>14</v>
      </c>
      <c r="C8" s="30" t="s">
        <v>30</v>
      </c>
      <c r="D8" s="30" t="s">
        <v>38</v>
      </c>
      <c r="E8" s="30" t="s">
        <v>30</v>
      </c>
      <c r="F8" s="30" t="s">
        <v>30</v>
      </c>
      <c r="G8" s="30"/>
      <c r="H8" s="30" t="str" cm="1">
        <f t="array" ref="H8">IFERROR(INDEX(#REF!,MATCH(H$5+$B8&amp;Visa_namn,#REF!&amp;#REF!,0),3),"")</f>
        <v/>
      </c>
      <c r="I8" s="19" t="str" cm="1">
        <f t="array" ref="I8">IFERROR(INDEX(#REF!,MATCH(I$5+$B8&amp;Visa_namn,#REF!&amp;#REF!,0),3),"")</f>
        <v/>
      </c>
    </row>
    <row r="9" spans="1:9" ht="26.25" customHeight="1" x14ac:dyDescent="0.2">
      <c r="B9" s="18" t="s">
        <v>23</v>
      </c>
      <c r="C9" s="30"/>
      <c r="D9" s="30"/>
      <c r="E9" s="30"/>
      <c r="F9" s="30"/>
      <c r="G9" s="30"/>
      <c r="H9" s="30" t="str" cm="1">
        <f t="array" ref="H9">IFERROR(INDEX(#REF!,MATCH(H$5+$B9&amp;Visa_namn,#REF!&amp;#REF!,0),3),"")</f>
        <v/>
      </c>
      <c r="I9" s="19" t="str" cm="1">
        <f t="array" ref="I9">IFERROR(INDEX(#REF!,MATCH(I$5+$B9&amp;Visa_namn,#REF!&amp;#REF!,0),3),"")</f>
        <v/>
      </c>
    </row>
    <row r="10" spans="1:9" ht="26.25" customHeight="1" x14ac:dyDescent="0.2">
      <c r="B10" s="18" t="s">
        <v>12</v>
      </c>
      <c r="C10" s="30" t="s">
        <v>47</v>
      </c>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24</v>
      </c>
      <c r="C11" s="30"/>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25</v>
      </c>
      <c r="C12" s="30"/>
      <c r="D12" s="30"/>
      <c r="E12" s="30"/>
      <c r="F12" s="30" t="s">
        <v>27</v>
      </c>
      <c r="G12" s="30"/>
      <c r="H12" s="30" t="str" cm="1">
        <f t="array" ref="H12">IFERROR(INDEX(#REF!,MATCH(H$5+$B12&amp;Visa_namn,#REF!&amp;#REF!,0),3),"")</f>
        <v/>
      </c>
      <c r="I12" s="19" t="str" cm="1">
        <f t="array" ref="I12">IFERROR(INDEX(#REF!,MATCH(I$5+$B12&amp;Visa_namn,#REF!&amp;#REF!,0),3),"")</f>
        <v/>
      </c>
    </row>
    <row r="13" spans="1:9" ht="26.25" customHeight="1" x14ac:dyDescent="0.2">
      <c r="B13" s="18" t="s">
        <v>26</v>
      </c>
      <c r="C13" s="30"/>
      <c r="D13" s="30" t="s">
        <v>27</v>
      </c>
      <c r="E13" s="30"/>
      <c r="F13" s="30"/>
      <c r="G13" s="30"/>
      <c r="H13" s="30" t="str" cm="1">
        <f t="array" ref="H13">IFERROR(INDEX(#REF!,MATCH(H$5+$B13&amp;Visa_namn,#REF!&amp;#REF!,0),3),"")</f>
        <v/>
      </c>
      <c r="I13" s="19" t="str" cm="1">
        <f t="array" ref="I13">IFERROR(INDEX(#REF!,MATCH(I$5+$B13&amp;Visa_namn,#REF!&amp;#REF!,0),3),"")</f>
        <v/>
      </c>
    </row>
    <row r="14" spans="1:9" ht="26.25" customHeight="1" x14ac:dyDescent="0.2">
      <c r="B14" s="18" t="s">
        <v>40</v>
      </c>
      <c r="C14" s="30"/>
      <c r="D14" s="30"/>
      <c r="E14" s="30"/>
      <c r="F14" s="30"/>
      <c r="G14" s="30"/>
      <c r="H14" s="30" t="str" cm="1">
        <f t="array" ref="H14">IFERROR(INDEX(#REF!,MATCH(H$5+$B14&amp;Visa_namn,#REF!&amp;#REF!,0),3),"")</f>
        <v/>
      </c>
      <c r="I14" s="19" t="s">
        <v>42</v>
      </c>
    </row>
    <row r="15" spans="1:9" ht="26.25" customHeight="1" thickBot="1" x14ac:dyDescent="0.25">
      <c r="B15" s="20" t="s">
        <v>41</v>
      </c>
      <c r="C15" s="21"/>
      <c r="D15" s="21"/>
      <c r="E15" s="21"/>
      <c r="F15" s="21"/>
      <c r="G15" s="21"/>
      <c r="H15" s="21" t="str" cm="1">
        <f t="array" ref="H15">IFERROR(INDEX(#REF!,MATCH(H$5+$B15&amp;Visa_namn,#REF!&amp;#REF!,0),3),"")</f>
        <v/>
      </c>
      <c r="I15" s="22" t="s">
        <v>27</v>
      </c>
    </row>
  </sheetData>
  <mergeCells count="1">
    <mergeCell ref="B2:D3"/>
  </mergeCells>
  <conditionalFormatting sqref="C7:C15">
    <cfRule type="expression" dxfId="13" priority="1">
      <formula>LEN(C7)&gt;0</formula>
    </cfRule>
  </conditionalFormatting>
  <conditionalFormatting sqref="D7:D15">
    <cfRule type="expression" dxfId="12" priority="7">
      <formula>LEN(D7)&gt;0</formula>
    </cfRule>
  </conditionalFormatting>
  <conditionalFormatting sqref="E7:E15">
    <cfRule type="expression" dxfId="11" priority="6">
      <formula>LEN(E7)&gt;0</formula>
    </cfRule>
  </conditionalFormatting>
  <conditionalFormatting sqref="F7:F15">
    <cfRule type="expression" dxfId="10" priority="5">
      <formula>LEN(F7)&gt;0</formula>
    </cfRule>
  </conditionalFormatting>
  <conditionalFormatting sqref="G7:G15">
    <cfRule type="expression" dxfId="9" priority="4">
      <formula>LEN(G7)&gt;0</formula>
    </cfRule>
  </conditionalFormatting>
  <conditionalFormatting sqref="H7:H15">
    <cfRule type="expression" dxfId="8" priority="3">
      <formula>LEN(H7)&gt;0</formula>
    </cfRule>
  </conditionalFormatting>
  <conditionalFormatting sqref="I7:I15">
    <cfRule type="expression" dxfId="7" priority="26">
      <formula>LEN(I7)&gt;0</formula>
    </cfRule>
  </conditionalFormatting>
  <dataValidations count="1">
    <dataValidation type="list" allowBlank="1" showInputMessage="1" sqref="H3" xr:uid="{9F61899C-C3DD-4CEC-AF21-F0FC520743D2}">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91EAB-F839-46AE-A86F-AFB1556D1CDF}">
  <sheetPr>
    <tabColor theme="7"/>
    <pageSetUpPr autoPageBreaks="0" fitToPage="1"/>
  </sheetPr>
  <dimension ref="A1:I15"/>
  <sheetViews>
    <sheetView showGridLines="0" zoomScaleNormal="100" workbookViewId="0">
      <selection activeCell="D20" sqref="D20"/>
    </sheetView>
  </sheetViews>
  <sheetFormatPr defaultRowHeight="26.25" customHeight="1" x14ac:dyDescent="0.2"/>
  <cols>
    <col min="1" max="1" width="1.7109375" customWidth="1"/>
    <col min="2" max="2" width="14.5703125" customWidth="1"/>
    <col min="3" max="9" width="20.7109375" customWidth="1"/>
  </cols>
  <sheetData>
    <row r="1" spans="1:9" ht="11.25" customHeight="1" thickBot="1" x14ac:dyDescent="0.25"/>
    <row r="2" spans="1:9" ht="11.25" customHeight="1" x14ac:dyDescent="0.2">
      <c r="A2" s="1"/>
      <c r="B2" s="32" t="s">
        <v>22</v>
      </c>
      <c r="C2" s="33"/>
      <c r="D2" s="34"/>
      <c r="G2" s="6" t="s">
        <v>7</v>
      </c>
      <c r="H2" s="6" t="s">
        <v>8</v>
      </c>
    </row>
    <row r="3" spans="1:9" ht="20.25" customHeight="1" thickBot="1" x14ac:dyDescent="0.25">
      <c r="B3" s="35"/>
      <c r="C3" s="36"/>
      <c r="D3" s="37"/>
      <c r="F3" s="2">
        <f>WEEKDAY(Vecka,1)</f>
        <v>2</v>
      </c>
      <c r="G3" s="7">
        <v>46006</v>
      </c>
      <c r="H3" s="8" t="s">
        <v>13</v>
      </c>
    </row>
    <row r="4" spans="1:9" s="3" customFormat="1" ht="27" customHeight="1" thickBot="1" x14ac:dyDescent="0.2">
      <c r="C4" s="4" t="b">
        <f>$F$3=COLUMN(A$1)</f>
        <v>0</v>
      </c>
      <c r="D4" s="4" t="b">
        <f t="shared" ref="D4:I4" si="0">$F$3=COLUMN(B$1)</f>
        <v>1</v>
      </c>
      <c r="E4" s="4" t="b">
        <f t="shared" si="0"/>
        <v>0</v>
      </c>
      <c r="F4" s="4" t="b">
        <f t="shared" si="0"/>
        <v>0</v>
      </c>
      <c r="G4" s="4" t="b">
        <f t="shared" si="0"/>
        <v>0</v>
      </c>
      <c r="H4" s="4" t="b">
        <f t="shared" si="0"/>
        <v>0</v>
      </c>
      <c r="I4" s="4" t="b">
        <f t="shared" si="0"/>
        <v>0</v>
      </c>
    </row>
    <row r="5" spans="1:9" s="3" customFormat="1" ht="10.5" customHeight="1" x14ac:dyDescent="0.15">
      <c r="B5" s="13"/>
      <c r="C5" s="14">
        <f t="shared" ref="C5:I5" si="1">COLUMN(A$1)-MATCH(TRUE,$C$4:$I$4,0)+Vecka+1</f>
        <v>46006</v>
      </c>
      <c r="D5" s="14">
        <f t="shared" si="1"/>
        <v>46007</v>
      </c>
      <c r="E5" s="14">
        <f t="shared" si="1"/>
        <v>46008</v>
      </c>
      <c r="F5" s="14">
        <f t="shared" si="1"/>
        <v>46009</v>
      </c>
      <c r="G5" s="14">
        <f t="shared" si="1"/>
        <v>46010</v>
      </c>
      <c r="H5" s="14">
        <f t="shared" si="1"/>
        <v>46011</v>
      </c>
      <c r="I5" s="15">
        <f t="shared" si="1"/>
        <v>46012</v>
      </c>
    </row>
    <row r="6" spans="1:9" ht="23.25" customHeight="1" x14ac:dyDescent="0.35">
      <c r="B6" s="16" t="s">
        <v>13</v>
      </c>
      <c r="C6" s="24" t="s">
        <v>1</v>
      </c>
      <c r="D6" s="25" t="s">
        <v>2</v>
      </c>
      <c r="E6" s="26" t="s">
        <v>3</v>
      </c>
      <c r="F6" s="27" t="s">
        <v>4</v>
      </c>
      <c r="G6" s="28" t="s">
        <v>5</v>
      </c>
      <c r="H6" s="29" t="s">
        <v>6</v>
      </c>
      <c r="I6" s="17" t="s">
        <v>0</v>
      </c>
    </row>
    <row r="7" spans="1:9" ht="26.25" customHeight="1" x14ac:dyDescent="0.2">
      <c r="B7" s="18" t="s">
        <v>12</v>
      </c>
      <c r="C7" s="30" t="s">
        <v>31</v>
      </c>
      <c r="D7" s="31"/>
      <c r="E7" s="30" t="s">
        <v>33</v>
      </c>
      <c r="F7" s="30"/>
      <c r="G7" s="30"/>
      <c r="H7" s="30" t="str" cm="1">
        <f t="array" ref="H7">IFERROR(INDEX(#REF!,MATCH(H$5+$B7&amp;Visa_namn,#REF!&amp;#REF!,0),3),"")</f>
        <v/>
      </c>
      <c r="I7" s="19" t="str" cm="1">
        <f t="array" ref="I7">IFERROR(INDEX(#REF!,MATCH(I$5+$B7&amp;Visa_namn,#REF!&amp;#REF!,0),3),"")</f>
        <v/>
      </c>
    </row>
    <row r="8" spans="1:9" ht="26.25" customHeight="1" x14ac:dyDescent="0.2">
      <c r="B8" s="18" t="s">
        <v>14</v>
      </c>
      <c r="C8" s="30" t="s">
        <v>30</v>
      </c>
      <c r="D8" s="30" t="s">
        <v>38</v>
      </c>
      <c r="E8" s="30"/>
      <c r="F8" s="30" t="s">
        <v>30</v>
      </c>
      <c r="G8" s="30"/>
      <c r="H8" s="30" t="str" cm="1">
        <f t="array" ref="H8">IFERROR(INDEX(#REF!,MATCH(H$5+$B8&amp;Visa_namn,#REF!&amp;#REF!,0),3),"")</f>
        <v/>
      </c>
      <c r="I8" s="19" t="str" cm="1">
        <f t="array" ref="I8">IFERROR(INDEX(#REF!,MATCH(I$5+$B8&amp;Visa_namn,#REF!&amp;#REF!,0),3),"")</f>
        <v/>
      </c>
    </row>
    <row r="9" spans="1:9" ht="26.25" customHeight="1" x14ac:dyDescent="0.2">
      <c r="B9" s="18" t="s">
        <v>23</v>
      </c>
      <c r="C9" s="30"/>
      <c r="D9" s="30"/>
      <c r="E9" s="30"/>
      <c r="F9" s="30"/>
      <c r="G9" s="30"/>
      <c r="H9" s="30" t="str" cm="1">
        <f t="array" ref="H9">IFERROR(INDEX(#REF!,MATCH(H$5+$B9&amp;Visa_namn,#REF!&amp;#REF!,0),3),"")</f>
        <v/>
      </c>
      <c r="I9" s="19" t="str" cm="1">
        <f t="array" ref="I9">IFERROR(INDEX(#REF!,MATCH(I$5+$B9&amp;Visa_namn,#REF!&amp;#REF!,0),3),"")</f>
        <v/>
      </c>
    </row>
    <row r="10" spans="1:9" ht="26.25" customHeight="1" x14ac:dyDescent="0.2">
      <c r="B10" s="18" t="s">
        <v>12</v>
      </c>
      <c r="C10" s="30" t="s">
        <v>48</v>
      </c>
      <c r="D10" s="30"/>
      <c r="E10" s="30"/>
      <c r="F10" s="30"/>
      <c r="G10" s="30"/>
      <c r="H10" s="30" t="str" cm="1">
        <f t="array" ref="H10">IFERROR(INDEX(#REF!,MATCH(H$5+$B10&amp;Visa_namn,#REF!&amp;#REF!,0),3),"")</f>
        <v/>
      </c>
      <c r="I10" s="19" t="str" cm="1">
        <f t="array" ref="I10">IFERROR(INDEX(#REF!,MATCH(I$5+$B10&amp;Visa_namn,#REF!&amp;#REF!,0),3),"")</f>
        <v/>
      </c>
    </row>
    <row r="11" spans="1:9" ht="26.25" customHeight="1" x14ac:dyDescent="0.2">
      <c r="B11" s="18" t="s">
        <v>24</v>
      </c>
      <c r="C11" s="30"/>
      <c r="D11" s="30"/>
      <c r="E11" s="30"/>
      <c r="F11" s="30"/>
      <c r="G11" s="30"/>
      <c r="H11" s="30" t="str" cm="1">
        <f t="array" ref="H11">IFERROR(INDEX(#REF!,MATCH(H$5+$B11&amp;Visa_namn,#REF!&amp;#REF!,0),3),"")</f>
        <v/>
      </c>
      <c r="I11" s="19" t="str" cm="1">
        <f t="array" ref="I11">IFERROR(INDEX(#REF!,MATCH(I$5+$B11&amp;Visa_namn,#REF!&amp;#REF!,0),3),"")</f>
        <v/>
      </c>
    </row>
    <row r="12" spans="1:9" ht="26.25" customHeight="1" x14ac:dyDescent="0.2">
      <c r="B12" s="18" t="s">
        <v>25</v>
      </c>
      <c r="C12" s="30"/>
      <c r="D12" s="30"/>
      <c r="E12" s="30"/>
      <c r="F12" s="30" t="s">
        <v>27</v>
      </c>
      <c r="G12" s="30"/>
      <c r="H12" s="30" t="str" cm="1">
        <f t="array" ref="H12">IFERROR(INDEX(#REF!,MATCH(H$5+$B12&amp;Visa_namn,#REF!&amp;#REF!,0),3),"")</f>
        <v/>
      </c>
      <c r="I12" s="19" t="str" cm="1">
        <f t="array" ref="I12">IFERROR(INDEX(#REF!,MATCH(I$5+$B12&amp;Visa_namn,#REF!&amp;#REF!,0),3),"")</f>
        <v/>
      </c>
    </row>
    <row r="13" spans="1:9" ht="26.25" customHeight="1" x14ac:dyDescent="0.2">
      <c r="B13" s="18" t="s">
        <v>26</v>
      </c>
      <c r="C13" s="30"/>
      <c r="D13" s="30" t="s">
        <v>27</v>
      </c>
      <c r="E13" s="30"/>
      <c r="F13" s="30"/>
      <c r="G13" s="30"/>
      <c r="H13" s="30" t="str" cm="1">
        <f t="array" ref="H13">IFERROR(INDEX(#REF!,MATCH(H$5+$B13&amp;Visa_namn,#REF!&amp;#REF!,0),3),"")</f>
        <v/>
      </c>
      <c r="I13" s="19" t="str" cm="1">
        <f t="array" ref="I13">IFERROR(INDEX(#REF!,MATCH(I$5+$B13&amp;Visa_namn,#REF!&amp;#REF!,0),3),"")</f>
        <v/>
      </c>
    </row>
    <row r="14" spans="1:9" ht="26.25" customHeight="1" x14ac:dyDescent="0.2">
      <c r="B14" s="18" t="s">
        <v>40</v>
      </c>
      <c r="C14" s="30"/>
      <c r="D14" s="30"/>
      <c r="E14" s="30"/>
      <c r="F14" s="30"/>
      <c r="G14" s="30"/>
      <c r="H14" s="30" t="str" cm="1">
        <f t="array" ref="H14">IFERROR(INDEX(#REF!,MATCH(H$5+$B14&amp;Visa_namn,#REF!&amp;#REF!,0),3),"")</f>
        <v/>
      </c>
      <c r="I14" s="19" t="s">
        <v>42</v>
      </c>
    </row>
    <row r="15" spans="1:9" ht="26.25" customHeight="1" thickBot="1" x14ac:dyDescent="0.25">
      <c r="B15" s="20" t="s">
        <v>41</v>
      </c>
      <c r="C15" s="21"/>
      <c r="D15" s="21"/>
      <c r="E15" s="21"/>
      <c r="F15" s="21"/>
      <c r="G15" s="21"/>
      <c r="H15" s="21" t="str" cm="1">
        <f t="array" ref="H15">IFERROR(INDEX(#REF!,MATCH(H$5+$B15&amp;Visa_namn,#REF!&amp;#REF!,0),3),"")</f>
        <v/>
      </c>
      <c r="I15" s="22" t="s">
        <v>27</v>
      </c>
    </row>
  </sheetData>
  <mergeCells count="1">
    <mergeCell ref="B2:D3"/>
  </mergeCells>
  <conditionalFormatting sqref="C7:C15">
    <cfRule type="expression" dxfId="6" priority="1">
      <formula>LEN(C7)&gt;0</formula>
    </cfRule>
  </conditionalFormatting>
  <conditionalFormatting sqref="D7:D15">
    <cfRule type="expression" dxfId="5" priority="7">
      <formula>LEN(D7)&gt;0</formula>
    </cfRule>
  </conditionalFormatting>
  <conditionalFormatting sqref="E7:E15">
    <cfRule type="expression" dxfId="4" priority="6">
      <formula>LEN(E7)&gt;0</formula>
    </cfRule>
  </conditionalFormatting>
  <conditionalFormatting sqref="F7:F15">
    <cfRule type="expression" dxfId="3" priority="5">
      <formula>LEN(F7)&gt;0</formula>
    </cfRule>
  </conditionalFormatting>
  <conditionalFormatting sqref="G7:G15">
    <cfRule type="expression" dxfId="2" priority="4">
      <formula>LEN(G7)&gt;0</formula>
    </cfRule>
  </conditionalFormatting>
  <conditionalFormatting sqref="H7:H15">
    <cfRule type="expression" dxfId="1" priority="3">
      <formula>LEN(H7)&gt;0</formula>
    </cfRule>
  </conditionalFormatting>
  <conditionalFormatting sqref="I7:I15">
    <cfRule type="expression" dxfId="0" priority="22">
      <formula>LEN(I7)&gt;0</formula>
    </cfRule>
  </conditionalFormatting>
  <dataValidations count="1">
    <dataValidation type="list" allowBlank="1" showInputMessage="1" sqref="H3" xr:uid="{5518A129-4B22-4A80-8DAB-CB4AB37F6A30}">
      <formula1>Vem_Sökning</formula1>
    </dataValidation>
  </dataValidations>
  <printOptions horizontalCentered="1" verticalCentered="1"/>
  <pageMargins left="0.25" right="0.25"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C132"/>
  <sheetViews>
    <sheetView showGridLines="0" workbookViewId="0">
      <selection sqref="A1:B1"/>
    </sheetView>
  </sheetViews>
  <sheetFormatPr defaultRowHeight="26.25" customHeight="1" x14ac:dyDescent="0.2"/>
  <cols>
    <col min="1" max="1" width="20.28515625" style="10" customWidth="1"/>
    <col min="2" max="2" width="18.42578125" style="9" bestFit="1" customWidth="1"/>
  </cols>
  <sheetData>
    <row r="1" spans="1:3" ht="48" customHeight="1" x14ac:dyDescent="0.2">
      <c r="A1" s="23" t="s">
        <v>11</v>
      </c>
      <c r="B1" s="23"/>
      <c r="C1" s="12"/>
    </row>
    <row r="2" spans="1:3" ht="26.25" customHeight="1" x14ac:dyDescent="0.35">
      <c r="A2" s="5" t="s">
        <v>9</v>
      </c>
      <c r="B2" s="11" t="s">
        <v>10</v>
      </c>
    </row>
    <row r="3" spans="1:3" ht="26.25" customHeight="1" x14ac:dyDescent="0.2">
      <c r="A3" s="10" t="str">
        <f t="array" ref="A3">IFERROR(INDEX(Vem_fält,MATCH(0,COUNTIF($A$2:A2,Vem_fält),0)),"")</f>
        <v/>
      </c>
      <c r="B3" s="9" t="str">
        <f>IF(A3="","",ROW())</f>
        <v/>
      </c>
    </row>
    <row r="4" spans="1:3" ht="26.25" customHeight="1" x14ac:dyDescent="0.2">
      <c r="A4" s="10" t="str">
        <f t="array" ref="A4">IFERROR(INDEX(Vem_fält,MATCH(0,COUNTIF($A$2:A3,Vem_fält),0)),"")</f>
        <v/>
      </c>
      <c r="B4" s="9" t="str">
        <f t="shared" ref="B4:B67" si="0">IF(A4="","",ROW())</f>
        <v/>
      </c>
    </row>
    <row r="5" spans="1:3" ht="26.25" customHeight="1" x14ac:dyDescent="0.2">
      <c r="A5" s="10" t="str">
        <f t="array" ref="A5">IFERROR(INDEX(Vem_fält,MATCH(0,COUNTIF($A$2:A4,Vem_fält),0)),"")</f>
        <v/>
      </c>
      <c r="B5" s="9" t="str">
        <f t="shared" si="0"/>
        <v/>
      </c>
    </row>
    <row r="6" spans="1:3" ht="26.25" customHeight="1" x14ac:dyDescent="0.2">
      <c r="A6" s="10" t="str">
        <f t="array" ref="A6">IFERROR(INDEX(Vem_fält,MATCH(0,COUNTIF($A$2:A5,Vem_fält),0)),"")</f>
        <v/>
      </c>
      <c r="B6" s="9" t="str">
        <f t="shared" si="0"/>
        <v/>
      </c>
    </row>
    <row r="7" spans="1:3" ht="26.25" customHeight="1" x14ac:dyDescent="0.2">
      <c r="A7" s="10" t="str">
        <f t="array" ref="A7">IFERROR(INDEX(Vem_fält,MATCH(0,COUNTIF($A$2:A6,Vem_fält),0)),"")</f>
        <v/>
      </c>
      <c r="B7" s="9" t="str">
        <f t="shared" si="0"/>
        <v/>
      </c>
    </row>
    <row r="8" spans="1:3" ht="26.25" customHeight="1" x14ac:dyDescent="0.2">
      <c r="A8" s="10" t="str">
        <f t="array" ref="A8">IFERROR(INDEX(Vem_fält,MATCH(0,COUNTIF($A$2:A7,Vem_fält),0)),"")</f>
        <v/>
      </c>
      <c r="B8" s="9" t="str">
        <f t="shared" si="0"/>
        <v/>
      </c>
    </row>
    <row r="9" spans="1:3" ht="26.25" customHeight="1" x14ac:dyDescent="0.2">
      <c r="A9" s="10" t="str">
        <f t="array" ref="A9">IFERROR(INDEX(Vem_fält,MATCH(0,COUNTIF($A$2:A8,Vem_fält),0)),"")</f>
        <v/>
      </c>
      <c r="B9" s="9" t="str">
        <f t="shared" si="0"/>
        <v/>
      </c>
    </row>
    <row r="10" spans="1:3" ht="26.25" customHeight="1" x14ac:dyDescent="0.2">
      <c r="A10" s="10" t="str">
        <f t="array" ref="A10">IFERROR(INDEX(Vem_fält,MATCH(0,COUNTIF($A$2:A9,Vem_fält),0)),"")</f>
        <v/>
      </c>
      <c r="B10" s="9" t="str">
        <f t="shared" si="0"/>
        <v/>
      </c>
    </row>
    <row r="11" spans="1:3" ht="26.25" customHeight="1" x14ac:dyDescent="0.2">
      <c r="A11" s="10" t="str">
        <f t="array" ref="A11">IFERROR(INDEX(Vem_fält,MATCH(0,COUNTIF($A$2:A10,Vem_fält),0)),"")</f>
        <v/>
      </c>
      <c r="B11" s="9" t="str">
        <f t="shared" si="0"/>
        <v/>
      </c>
    </row>
    <row r="12" spans="1:3" ht="26.25" customHeight="1" x14ac:dyDescent="0.2">
      <c r="A12" s="10" t="str">
        <f t="array" ref="A12">IFERROR(INDEX(Vem_fält,MATCH(0,COUNTIF($A$2:A11,Vem_fält),0)),"")</f>
        <v/>
      </c>
      <c r="B12" s="9" t="str">
        <f t="shared" si="0"/>
        <v/>
      </c>
    </row>
    <row r="13" spans="1:3" ht="26.25" customHeight="1" x14ac:dyDescent="0.2">
      <c r="A13" s="10" t="str">
        <f t="array" ref="A13">IFERROR(INDEX(Vem_fält,MATCH(0,COUNTIF($A$2:A12,Vem_fält),0)),"")</f>
        <v/>
      </c>
      <c r="B13" s="9" t="str">
        <f t="shared" si="0"/>
        <v/>
      </c>
    </row>
    <row r="14" spans="1:3" ht="26.25" customHeight="1" x14ac:dyDescent="0.2">
      <c r="A14" s="10" t="str">
        <f t="array" ref="A14">IFERROR(INDEX(Vem_fält,MATCH(0,COUNTIF($A$2:A13,Vem_fält),0)),"")</f>
        <v/>
      </c>
      <c r="B14" s="9" t="str">
        <f t="shared" si="0"/>
        <v/>
      </c>
    </row>
    <row r="15" spans="1:3" ht="26.25" customHeight="1" x14ac:dyDescent="0.2">
      <c r="A15" s="10" t="str">
        <f t="array" ref="A15">IFERROR(INDEX(Vem_fält,MATCH(0,COUNTIF($A$2:A14,Vem_fält),0)),"")</f>
        <v/>
      </c>
      <c r="B15" s="9" t="str">
        <f t="shared" si="0"/>
        <v/>
      </c>
    </row>
    <row r="16" spans="1:3" ht="26.25" customHeight="1" x14ac:dyDescent="0.2">
      <c r="A16" s="10" t="str">
        <f t="array" ref="A16">IFERROR(INDEX(Vem_fält,MATCH(0,COUNTIF($A$2:A15,Vem_fält),0)),"")</f>
        <v/>
      </c>
      <c r="B16" s="9" t="str">
        <f t="shared" si="0"/>
        <v/>
      </c>
    </row>
    <row r="17" spans="1:2" ht="26.25" customHeight="1" x14ac:dyDescent="0.2">
      <c r="A17" s="10" t="str">
        <f t="array" ref="A17">IFERROR(INDEX(Vem_fält,MATCH(0,COUNTIF($A$2:A16,Vem_fält),0)),"")</f>
        <v/>
      </c>
      <c r="B17" s="9" t="str">
        <f t="shared" si="0"/>
        <v/>
      </c>
    </row>
    <row r="18" spans="1:2" ht="26.25" customHeight="1" x14ac:dyDescent="0.2">
      <c r="A18" s="10" t="str">
        <f t="array" ref="A18">IFERROR(INDEX(Vem_fält,MATCH(0,COUNTIF($A$2:A17,Vem_fält),0)),"")</f>
        <v/>
      </c>
      <c r="B18" s="9" t="str">
        <f t="shared" si="0"/>
        <v/>
      </c>
    </row>
    <row r="19" spans="1:2" ht="26.25" customHeight="1" x14ac:dyDescent="0.2">
      <c r="A19" s="10" t="str">
        <f t="array" ref="A19">IFERROR(INDEX(Vem_fält,MATCH(0,COUNTIF($A$2:A18,Vem_fält),0)),"")</f>
        <v/>
      </c>
      <c r="B19" s="9" t="str">
        <f t="shared" si="0"/>
        <v/>
      </c>
    </row>
    <row r="20" spans="1:2" ht="26.25" customHeight="1" x14ac:dyDescent="0.2">
      <c r="A20" s="10" t="str">
        <f t="array" ref="A20">IFERROR(INDEX(Vem_fält,MATCH(0,COUNTIF($A$2:A19,Vem_fält),0)),"")</f>
        <v/>
      </c>
      <c r="B20" s="9" t="str">
        <f t="shared" si="0"/>
        <v/>
      </c>
    </row>
    <row r="21" spans="1:2" ht="26.25" customHeight="1" x14ac:dyDescent="0.2">
      <c r="A21" s="10" t="str">
        <f t="array" ref="A21">IFERROR(INDEX(Vem_fält,MATCH(0,COUNTIF($A$2:A20,Vem_fält),0)),"")</f>
        <v/>
      </c>
      <c r="B21" s="9" t="str">
        <f t="shared" si="0"/>
        <v/>
      </c>
    </row>
    <row r="22" spans="1:2" ht="26.25" customHeight="1" x14ac:dyDescent="0.2">
      <c r="A22" s="10" t="str">
        <f t="array" ref="A22">IFERROR(INDEX(Vem_fält,MATCH(0,COUNTIF($A$2:A21,Vem_fält),0)),"")</f>
        <v/>
      </c>
      <c r="B22" s="9" t="str">
        <f t="shared" si="0"/>
        <v/>
      </c>
    </row>
    <row r="23" spans="1:2" ht="26.25" customHeight="1" x14ac:dyDescent="0.2">
      <c r="A23" s="10" t="str">
        <f t="array" ref="A23">IFERROR(INDEX(Vem_fält,MATCH(0,COUNTIF($A$2:A22,Vem_fält),0)),"")</f>
        <v/>
      </c>
      <c r="B23" s="9" t="str">
        <f t="shared" si="0"/>
        <v/>
      </c>
    </row>
    <row r="24" spans="1:2" ht="26.25" customHeight="1" x14ac:dyDescent="0.2">
      <c r="A24" s="10" t="str">
        <f t="array" ref="A24">IFERROR(INDEX(Vem_fält,MATCH(0,COUNTIF($A$2:A23,Vem_fält),0)),"")</f>
        <v/>
      </c>
      <c r="B24" s="9" t="str">
        <f t="shared" si="0"/>
        <v/>
      </c>
    </row>
    <row r="25" spans="1:2" ht="26.25" customHeight="1" x14ac:dyDescent="0.2">
      <c r="A25" s="10" t="str">
        <f t="array" ref="A25">IFERROR(INDEX(Vem_fält,MATCH(0,COUNTIF($A$2:A24,Vem_fält),0)),"")</f>
        <v/>
      </c>
      <c r="B25" s="9" t="str">
        <f t="shared" si="0"/>
        <v/>
      </c>
    </row>
    <row r="26" spans="1:2" ht="26.25" customHeight="1" x14ac:dyDescent="0.2">
      <c r="A26" s="10" t="str">
        <f t="array" ref="A26">IFERROR(INDEX(Vem_fält,MATCH(0,COUNTIF($A$2:A25,Vem_fält),0)),"")</f>
        <v/>
      </c>
      <c r="B26" s="9" t="str">
        <f t="shared" si="0"/>
        <v/>
      </c>
    </row>
    <row r="27" spans="1:2" ht="26.25" customHeight="1" x14ac:dyDescent="0.2">
      <c r="A27" s="10" t="str">
        <f t="array" ref="A27">IFERROR(INDEX(Vem_fält,MATCH(0,COUNTIF($A$2:A26,Vem_fält),0)),"")</f>
        <v/>
      </c>
      <c r="B27" s="9" t="str">
        <f t="shared" si="0"/>
        <v/>
      </c>
    </row>
    <row r="28" spans="1:2" ht="26.25" customHeight="1" x14ac:dyDescent="0.2">
      <c r="A28" s="10" t="str">
        <f t="array" ref="A28">IFERROR(INDEX(Vem_fält,MATCH(0,COUNTIF($A$2:A27,Vem_fält),0)),"")</f>
        <v/>
      </c>
      <c r="B28" s="9" t="str">
        <f t="shared" si="0"/>
        <v/>
      </c>
    </row>
    <row r="29" spans="1:2" ht="26.25" customHeight="1" x14ac:dyDescent="0.2">
      <c r="A29" s="10" t="str">
        <f t="array" ref="A29">IFERROR(INDEX(Vem_fält,MATCH(0,COUNTIF($A$2:A28,Vem_fält),0)),"")</f>
        <v/>
      </c>
      <c r="B29" s="9" t="str">
        <f t="shared" si="0"/>
        <v/>
      </c>
    </row>
    <row r="30" spans="1:2" ht="26.25" customHeight="1" x14ac:dyDescent="0.2">
      <c r="A30" s="10" t="str">
        <f t="array" ref="A30">IFERROR(INDEX(Vem_fält,MATCH(0,COUNTIF($A$2:A29,Vem_fält),0)),"")</f>
        <v/>
      </c>
      <c r="B30" s="9" t="str">
        <f t="shared" si="0"/>
        <v/>
      </c>
    </row>
    <row r="31" spans="1:2" ht="26.25" customHeight="1" x14ac:dyDescent="0.2">
      <c r="A31" s="10" t="str">
        <f t="array" ref="A31">IFERROR(INDEX(Vem_fält,MATCH(0,COUNTIF($A$2:A30,Vem_fält),0)),"")</f>
        <v/>
      </c>
      <c r="B31" s="9" t="str">
        <f t="shared" si="0"/>
        <v/>
      </c>
    </row>
    <row r="32" spans="1:2" ht="26.25" customHeight="1" x14ac:dyDescent="0.2">
      <c r="A32" s="10" t="str">
        <f t="array" ref="A32">IFERROR(INDEX(Vem_fält,MATCH(0,COUNTIF($A$2:A31,Vem_fält),0)),"")</f>
        <v/>
      </c>
      <c r="B32" s="9" t="str">
        <f t="shared" si="0"/>
        <v/>
      </c>
    </row>
    <row r="33" spans="1:2" ht="26.25" customHeight="1" x14ac:dyDescent="0.2">
      <c r="A33" s="10" t="str">
        <f t="array" ref="A33">IFERROR(INDEX(Vem_fält,MATCH(0,COUNTIF($A$2:A32,Vem_fält),0)),"")</f>
        <v/>
      </c>
      <c r="B33" s="9" t="str">
        <f t="shared" si="0"/>
        <v/>
      </c>
    </row>
    <row r="34" spans="1:2" ht="26.25" customHeight="1" x14ac:dyDescent="0.2">
      <c r="A34" s="10" t="str">
        <f t="array" ref="A34">IFERROR(INDEX(Vem_fält,MATCH(0,COUNTIF($A$2:A33,Vem_fält),0)),"")</f>
        <v/>
      </c>
      <c r="B34" s="9" t="str">
        <f t="shared" si="0"/>
        <v/>
      </c>
    </row>
    <row r="35" spans="1:2" ht="26.25" customHeight="1" x14ac:dyDescent="0.2">
      <c r="A35" s="10" t="str">
        <f t="array" ref="A35">IFERROR(INDEX(Vem_fält,MATCH(0,COUNTIF($A$2:A34,Vem_fält),0)),"")</f>
        <v/>
      </c>
      <c r="B35" s="9" t="str">
        <f t="shared" si="0"/>
        <v/>
      </c>
    </row>
    <row r="36" spans="1:2" ht="26.25" customHeight="1" x14ac:dyDescent="0.2">
      <c r="A36" s="10" t="str">
        <f t="array" ref="A36">IFERROR(INDEX(Vem_fält,MATCH(0,COUNTIF($A$2:A35,Vem_fält),0)),"")</f>
        <v/>
      </c>
      <c r="B36" s="9" t="str">
        <f t="shared" si="0"/>
        <v/>
      </c>
    </row>
    <row r="37" spans="1:2" ht="26.25" customHeight="1" x14ac:dyDescent="0.2">
      <c r="A37" s="10" t="str">
        <f t="array" ref="A37">IFERROR(INDEX(Vem_fält,MATCH(0,COUNTIF($A$2:A36,Vem_fält),0)),"")</f>
        <v/>
      </c>
      <c r="B37" s="9" t="str">
        <f t="shared" si="0"/>
        <v/>
      </c>
    </row>
    <row r="38" spans="1:2" ht="26.25" customHeight="1" x14ac:dyDescent="0.2">
      <c r="A38" s="10" t="str">
        <f t="array" ref="A38">IFERROR(INDEX(Vem_fält,MATCH(0,COUNTIF($A$2:A37,Vem_fält),0)),"")</f>
        <v/>
      </c>
      <c r="B38" s="9" t="str">
        <f t="shared" si="0"/>
        <v/>
      </c>
    </row>
    <row r="39" spans="1:2" ht="26.25" customHeight="1" x14ac:dyDescent="0.2">
      <c r="A39" s="10" t="str">
        <f t="array" ref="A39">IFERROR(INDEX(Vem_fält,MATCH(0,COUNTIF($A$2:A38,Vem_fält),0)),"")</f>
        <v/>
      </c>
      <c r="B39" s="9" t="str">
        <f t="shared" si="0"/>
        <v/>
      </c>
    </row>
    <row r="40" spans="1:2" ht="26.25" customHeight="1" x14ac:dyDescent="0.2">
      <c r="A40" s="10" t="str">
        <f t="array" ref="A40">IFERROR(INDEX(Vem_fält,MATCH(0,COUNTIF($A$2:A39,Vem_fält),0)),"")</f>
        <v/>
      </c>
      <c r="B40" s="9" t="str">
        <f t="shared" si="0"/>
        <v/>
      </c>
    </row>
    <row r="41" spans="1:2" ht="26.25" customHeight="1" x14ac:dyDescent="0.2">
      <c r="A41" s="10" t="str">
        <f t="array" ref="A41">IFERROR(INDEX(Vem_fält,MATCH(0,COUNTIF($A$2:A40,Vem_fält),0)),"")</f>
        <v/>
      </c>
      <c r="B41" s="9" t="str">
        <f t="shared" si="0"/>
        <v/>
      </c>
    </row>
    <row r="42" spans="1:2" ht="26.25" customHeight="1" x14ac:dyDescent="0.2">
      <c r="A42" s="10" t="str">
        <f t="array" ref="A42">IFERROR(INDEX(Vem_fält,MATCH(0,COUNTIF($A$2:A41,Vem_fält),0)),"")</f>
        <v/>
      </c>
      <c r="B42" s="9" t="str">
        <f t="shared" si="0"/>
        <v/>
      </c>
    </row>
    <row r="43" spans="1:2" ht="26.25" customHeight="1" x14ac:dyDescent="0.2">
      <c r="A43" s="10" t="str">
        <f t="array" ref="A43">IFERROR(INDEX(Vem_fält,MATCH(0,COUNTIF($A$2:A42,Vem_fält),0)),"")</f>
        <v/>
      </c>
      <c r="B43" s="9" t="str">
        <f t="shared" si="0"/>
        <v/>
      </c>
    </row>
    <row r="44" spans="1:2" ht="26.25" customHeight="1" x14ac:dyDescent="0.2">
      <c r="A44" s="10" t="str">
        <f t="array" ref="A44">IFERROR(INDEX(Vem_fält,MATCH(0,COUNTIF($A$2:A43,Vem_fält),0)),"")</f>
        <v/>
      </c>
      <c r="B44" s="9" t="str">
        <f t="shared" si="0"/>
        <v/>
      </c>
    </row>
    <row r="45" spans="1:2" ht="26.25" customHeight="1" x14ac:dyDescent="0.2">
      <c r="A45" s="10" t="str">
        <f t="array" ref="A45">IFERROR(INDEX(Vem_fält,MATCH(0,COUNTIF($A$2:A44,Vem_fält),0)),"")</f>
        <v/>
      </c>
      <c r="B45" s="9" t="str">
        <f t="shared" si="0"/>
        <v/>
      </c>
    </row>
    <row r="46" spans="1:2" ht="26.25" customHeight="1" x14ac:dyDescent="0.2">
      <c r="A46" s="10" t="str">
        <f t="array" ref="A46">IFERROR(INDEX(Vem_fält,MATCH(0,COUNTIF($A$2:A45,Vem_fält),0)),"")</f>
        <v/>
      </c>
      <c r="B46" s="9" t="str">
        <f t="shared" si="0"/>
        <v/>
      </c>
    </row>
    <row r="47" spans="1:2" ht="26.25" customHeight="1" x14ac:dyDescent="0.2">
      <c r="A47" s="10" t="str">
        <f t="array" ref="A47">IFERROR(INDEX(Vem_fält,MATCH(0,COUNTIF($A$2:A46,Vem_fält),0)),"")</f>
        <v/>
      </c>
      <c r="B47" s="9" t="str">
        <f t="shared" si="0"/>
        <v/>
      </c>
    </row>
    <row r="48" spans="1:2" ht="26.25" customHeight="1" x14ac:dyDescent="0.2">
      <c r="A48" s="10" t="str">
        <f t="array" ref="A48">IFERROR(INDEX(Vem_fält,MATCH(0,COUNTIF($A$2:A47,Vem_fält),0)),"")</f>
        <v/>
      </c>
      <c r="B48" s="9" t="str">
        <f t="shared" si="0"/>
        <v/>
      </c>
    </row>
    <row r="49" spans="1:2" ht="26.25" customHeight="1" x14ac:dyDescent="0.2">
      <c r="A49" s="10" t="str">
        <f t="array" ref="A49">IFERROR(INDEX(Vem_fält,MATCH(0,COUNTIF($A$2:A48,Vem_fält),0)),"")</f>
        <v/>
      </c>
      <c r="B49" s="9" t="str">
        <f t="shared" si="0"/>
        <v/>
      </c>
    </row>
    <row r="50" spans="1:2" ht="26.25" customHeight="1" x14ac:dyDescent="0.2">
      <c r="A50" s="10" t="str">
        <f t="array" ref="A50">IFERROR(INDEX(Vem_fält,MATCH(0,COUNTIF($A$2:A49,Vem_fält),0)),"")</f>
        <v/>
      </c>
      <c r="B50" s="9" t="str">
        <f t="shared" si="0"/>
        <v/>
      </c>
    </row>
    <row r="51" spans="1:2" ht="26.25" customHeight="1" x14ac:dyDescent="0.2">
      <c r="A51" s="10" t="str">
        <f t="array" ref="A51">IFERROR(INDEX(Vem_fält,MATCH(0,COUNTIF($A$2:A50,Vem_fält),0)),"")</f>
        <v/>
      </c>
      <c r="B51" s="9" t="str">
        <f t="shared" si="0"/>
        <v/>
      </c>
    </row>
    <row r="52" spans="1:2" ht="26.25" customHeight="1" x14ac:dyDescent="0.2">
      <c r="A52" s="10" t="str">
        <f t="array" ref="A52">IFERROR(INDEX(Vem_fält,MATCH(0,COUNTIF($A$2:A51,Vem_fält),0)),"")</f>
        <v/>
      </c>
      <c r="B52" s="9" t="str">
        <f t="shared" si="0"/>
        <v/>
      </c>
    </row>
    <row r="53" spans="1:2" ht="26.25" customHeight="1" x14ac:dyDescent="0.2">
      <c r="A53" s="10" t="str">
        <f t="array" ref="A53">IFERROR(INDEX(Vem_fält,MATCH(0,COUNTIF($A$2:A52,Vem_fält),0)),"")</f>
        <v/>
      </c>
      <c r="B53" s="9" t="str">
        <f t="shared" si="0"/>
        <v/>
      </c>
    </row>
    <row r="54" spans="1:2" ht="26.25" customHeight="1" x14ac:dyDescent="0.2">
      <c r="A54" s="10" t="str">
        <f t="array" ref="A54">IFERROR(INDEX(Vem_fält,MATCH(0,COUNTIF($A$2:A53,Vem_fält),0)),"")</f>
        <v/>
      </c>
      <c r="B54" s="9" t="str">
        <f t="shared" si="0"/>
        <v/>
      </c>
    </row>
    <row r="55" spans="1:2" ht="26.25" customHeight="1" x14ac:dyDescent="0.2">
      <c r="A55" s="10" t="str">
        <f t="array" ref="A55">IFERROR(INDEX(Vem_fält,MATCH(0,COUNTIF($A$2:A54,Vem_fält),0)),"")</f>
        <v/>
      </c>
      <c r="B55" s="9" t="str">
        <f t="shared" si="0"/>
        <v/>
      </c>
    </row>
    <row r="56" spans="1:2" ht="26.25" customHeight="1" x14ac:dyDescent="0.2">
      <c r="A56" s="10" t="str">
        <f t="array" ref="A56">IFERROR(INDEX(Vem_fält,MATCH(0,COUNTIF($A$2:A55,Vem_fält),0)),"")</f>
        <v/>
      </c>
      <c r="B56" s="9" t="str">
        <f t="shared" si="0"/>
        <v/>
      </c>
    </row>
    <row r="57" spans="1:2" ht="26.25" customHeight="1" x14ac:dyDescent="0.2">
      <c r="A57" s="10" t="str">
        <f t="array" ref="A57">IFERROR(INDEX(Vem_fält,MATCH(0,COUNTIF($A$2:A56,Vem_fält),0)),"")</f>
        <v/>
      </c>
      <c r="B57" s="9" t="str">
        <f t="shared" si="0"/>
        <v/>
      </c>
    </row>
    <row r="58" spans="1:2" ht="26.25" customHeight="1" x14ac:dyDescent="0.2">
      <c r="A58" s="10" t="str">
        <f t="array" ref="A58">IFERROR(INDEX(Vem_fält,MATCH(0,COUNTIF($A$2:A57,Vem_fält),0)),"")</f>
        <v/>
      </c>
      <c r="B58" s="9" t="str">
        <f t="shared" si="0"/>
        <v/>
      </c>
    </row>
    <row r="59" spans="1:2" ht="26.25" customHeight="1" x14ac:dyDescent="0.2">
      <c r="A59" s="10" t="str">
        <f t="array" ref="A59">IFERROR(INDEX(Vem_fält,MATCH(0,COUNTIF($A$2:A58,Vem_fält),0)),"")</f>
        <v/>
      </c>
      <c r="B59" s="9" t="str">
        <f t="shared" si="0"/>
        <v/>
      </c>
    </row>
    <row r="60" spans="1:2" ht="26.25" customHeight="1" x14ac:dyDescent="0.2">
      <c r="A60" s="10" t="str">
        <f t="array" ref="A60">IFERROR(INDEX(Vem_fält,MATCH(0,COUNTIF($A$2:A59,Vem_fält),0)),"")</f>
        <v/>
      </c>
      <c r="B60" s="9" t="str">
        <f t="shared" si="0"/>
        <v/>
      </c>
    </row>
    <row r="61" spans="1:2" ht="26.25" customHeight="1" x14ac:dyDescent="0.2">
      <c r="A61" s="10" t="str">
        <f t="array" ref="A61">IFERROR(INDEX(Vem_fält,MATCH(0,COUNTIF($A$2:A60,Vem_fält),0)),"")</f>
        <v/>
      </c>
      <c r="B61" s="9" t="str">
        <f t="shared" si="0"/>
        <v/>
      </c>
    </row>
    <row r="62" spans="1:2" ht="26.25" customHeight="1" x14ac:dyDescent="0.2">
      <c r="A62" s="10" t="str">
        <f t="array" ref="A62">IFERROR(INDEX(Vem_fält,MATCH(0,COUNTIF($A$2:A61,Vem_fält),0)),"")</f>
        <v/>
      </c>
      <c r="B62" s="9" t="str">
        <f t="shared" si="0"/>
        <v/>
      </c>
    </row>
    <row r="63" spans="1:2" ht="26.25" customHeight="1" x14ac:dyDescent="0.2">
      <c r="A63" s="10" t="str">
        <f t="array" ref="A63">IFERROR(INDEX(Vem_fält,MATCH(0,COUNTIF($A$2:A62,Vem_fält),0)),"")</f>
        <v/>
      </c>
      <c r="B63" s="9" t="str">
        <f t="shared" si="0"/>
        <v/>
      </c>
    </row>
    <row r="64" spans="1:2" ht="26.25" customHeight="1" x14ac:dyDescent="0.2">
      <c r="A64" s="10" t="str">
        <f t="array" ref="A64">IFERROR(INDEX(Vem_fält,MATCH(0,COUNTIF($A$2:A63,Vem_fält),0)),"")</f>
        <v/>
      </c>
      <c r="B64" s="9" t="str">
        <f t="shared" si="0"/>
        <v/>
      </c>
    </row>
    <row r="65" spans="1:2" ht="26.25" customHeight="1" x14ac:dyDescent="0.2">
      <c r="A65" s="10" t="str">
        <f t="array" ref="A65">IFERROR(INDEX(Vem_fält,MATCH(0,COUNTIF($A$2:A64,Vem_fält),0)),"")</f>
        <v/>
      </c>
      <c r="B65" s="9" t="str">
        <f t="shared" si="0"/>
        <v/>
      </c>
    </row>
    <row r="66" spans="1:2" ht="26.25" customHeight="1" x14ac:dyDescent="0.2">
      <c r="A66" s="10" t="str">
        <f t="array" ref="A66">IFERROR(INDEX(Vem_fält,MATCH(0,COUNTIF($A$2:A65,Vem_fält),0)),"")</f>
        <v/>
      </c>
      <c r="B66" s="9" t="str">
        <f t="shared" si="0"/>
        <v/>
      </c>
    </row>
    <row r="67" spans="1:2" ht="26.25" customHeight="1" x14ac:dyDescent="0.2">
      <c r="A67" s="10" t="str">
        <f t="array" ref="A67">IFERROR(INDEX(Vem_fält,MATCH(0,COUNTIF($A$2:A66,Vem_fält),0)),"")</f>
        <v/>
      </c>
      <c r="B67" s="9" t="str">
        <f t="shared" si="0"/>
        <v/>
      </c>
    </row>
    <row r="68" spans="1:2" ht="26.25" customHeight="1" x14ac:dyDescent="0.2">
      <c r="A68" s="10" t="str">
        <f t="array" ref="A68">IFERROR(INDEX(Vem_fält,MATCH(0,COUNTIF($A$2:A67,Vem_fält),0)),"")</f>
        <v/>
      </c>
      <c r="B68" s="9" t="str">
        <f t="shared" ref="B68:B131" si="1">IF(A68="","",ROW())</f>
        <v/>
      </c>
    </row>
    <row r="69" spans="1:2" ht="26.25" customHeight="1" x14ac:dyDescent="0.2">
      <c r="A69" s="10" t="str">
        <f t="array" ref="A69">IFERROR(INDEX(Vem_fält,MATCH(0,COUNTIF($A$2:A68,Vem_fält),0)),"")</f>
        <v/>
      </c>
      <c r="B69" s="9" t="str">
        <f t="shared" si="1"/>
        <v/>
      </c>
    </row>
    <row r="70" spans="1:2" ht="26.25" customHeight="1" x14ac:dyDescent="0.2">
      <c r="A70" s="10" t="str">
        <f t="array" ref="A70">IFERROR(INDEX(Vem_fält,MATCH(0,COUNTIF($A$2:A69,Vem_fält),0)),"")</f>
        <v/>
      </c>
      <c r="B70" s="9" t="str">
        <f t="shared" si="1"/>
        <v/>
      </c>
    </row>
    <row r="71" spans="1:2" ht="26.25" customHeight="1" x14ac:dyDescent="0.2">
      <c r="A71" s="10" t="str">
        <f t="array" ref="A71">IFERROR(INDEX(Vem_fält,MATCH(0,COUNTIF($A$2:A70,Vem_fält),0)),"")</f>
        <v/>
      </c>
      <c r="B71" s="9" t="str">
        <f t="shared" si="1"/>
        <v/>
      </c>
    </row>
    <row r="72" spans="1:2" ht="26.25" customHeight="1" x14ac:dyDescent="0.2">
      <c r="A72" s="10" t="str">
        <f t="array" ref="A72">IFERROR(INDEX(Vem_fält,MATCH(0,COUNTIF($A$2:A71,Vem_fält),0)),"")</f>
        <v/>
      </c>
      <c r="B72" s="9" t="str">
        <f t="shared" si="1"/>
        <v/>
      </c>
    </row>
    <row r="73" spans="1:2" ht="26.25" customHeight="1" x14ac:dyDescent="0.2">
      <c r="A73" s="10" t="str">
        <f t="array" ref="A73">IFERROR(INDEX(Vem_fält,MATCH(0,COUNTIF($A$2:A72,Vem_fält),0)),"")</f>
        <v/>
      </c>
      <c r="B73" s="9" t="str">
        <f t="shared" si="1"/>
        <v/>
      </c>
    </row>
    <row r="74" spans="1:2" ht="26.25" customHeight="1" x14ac:dyDescent="0.2">
      <c r="A74" s="10" t="str">
        <f t="array" ref="A74">IFERROR(INDEX(Vem_fält,MATCH(0,COUNTIF($A$2:A73,Vem_fält),0)),"")</f>
        <v/>
      </c>
      <c r="B74" s="9" t="str">
        <f t="shared" si="1"/>
        <v/>
      </c>
    </row>
    <row r="75" spans="1:2" ht="26.25" customHeight="1" x14ac:dyDescent="0.2">
      <c r="A75" s="10" t="str">
        <f t="array" ref="A75">IFERROR(INDEX(Vem_fält,MATCH(0,COUNTIF($A$2:A74,Vem_fält),0)),"")</f>
        <v/>
      </c>
      <c r="B75" s="9" t="str">
        <f t="shared" si="1"/>
        <v/>
      </c>
    </row>
    <row r="76" spans="1:2" ht="26.25" customHeight="1" x14ac:dyDescent="0.2">
      <c r="A76" s="10" t="str">
        <f t="array" ref="A76">IFERROR(INDEX(Vem_fält,MATCH(0,COUNTIF($A$2:A75,Vem_fält),0)),"")</f>
        <v/>
      </c>
      <c r="B76" s="9" t="str">
        <f t="shared" si="1"/>
        <v/>
      </c>
    </row>
    <row r="77" spans="1:2" ht="26.25" customHeight="1" x14ac:dyDescent="0.2">
      <c r="A77" s="10" t="str">
        <f t="array" ref="A77">IFERROR(INDEX(Vem_fält,MATCH(0,COUNTIF($A$2:A76,Vem_fält),0)),"")</f>
        <v/>
      </c>
      <c r="B77" s="9" t="str">
        <f t="shared" si="1"/>
        <v/>
      </c>
    </row>
    <row r="78" spans="1:2" ht="26.25" customHeight="1" x14ac:dyDescent="0.2">
      <c r="A78" s="10" t="str">
        <f t="array" ref="A78">IFERROR(INDEX(Vem_fält,MATCH(0,COUNTIF($A$2:A77,Vem_fält),0)),"")</f>
        <v/>
      </c>
      <c r="B78" s="9" t="str">
        <f t="shared" si="1"/>
        <v/>
      </c>
    </row>
    <row r="79" spans="1:2" ht="26.25" customHeight="1" x14ac:dyDescent="0.2">
      <c r="A79" s="10" t="str">
        <f t="array" ref="A79">IFERROR(INDEX(Vem_fält,MATCH(0,COUNTIF($A$2:A78,Vem_fält),0)),"")</f>
        <v/>
      </c>
      <c r="B79" s="9" t="str">
        <f t="shared" si="1"/>
        <v/>
      </c>
    </row>
    <row r="80" spans="1:2" ht="26.25" customHeight="1" x14ac:dyDescent="0.2">
      <c r="A80" s="10" t="str">
        <f t="array" ref="A80">IFERROR(INDEX(Vem_fält,MATCH(0,COUNTIF($A$2:A79,Vem_fält),0)),"")</f>
        <v/>
      </c>
      <c r="B80" s="9" t="str">
        <f t="shared" si="1"/>
        <v/>
      </c>
    </row>
    <row r="81" spans="1:2" ht="26.25" customHeight="1" x14ac:dyDescent="0.2">
      <c r="A81" s="10" t="str">
        <f t="array" ref="A81">IFERROR(INDEX(Vem_fält,MATCH(0,COUNTIF($A$2:A80,Vem_fält),0)),"")</f>
        <v/>
      </c>
      <c r="B81" s="9" t="str">
        <f t="shared" si="1"/>
        <v/>
      </c>
    </row>
    <row r="82" spans="1:2" ht="26.25" customHeight="1" x14ac:dyDescent="0.2">
      <c r="A82" s="10" t="str">
        <f t="array" ref="A82">IFERROR(INDEX(Vem_fält,MATCH(0,COUNTIF($A$2:A81,Vem_fält),0)),"")</f>
        <v/>
      </c>
      <c r="B82" s="9" t="str">
        <f t="shared" si="1"/>
        <v/>
      </c>
    </row>
    <row r="83" spans="1:2" ht="26.25" customHeight="1" x14ac:dyDescent="0.2">
      <c r="A83" s="10" t="str">
        <f t="array" ref="A83">IFERROR(INDEX(Vem_fält,MATCH(0,COUNTIF($A$2:A82,Vem_fält),0)),"")</f>
        <v/>
      </c>
      <c r="B83" s="9" t="str">
        <f t="shared" si="1"/>
        <v/>
      </c>
    </row>
    <row r="84" spans="1:2" ht="26.25" customHeight="1" x14ac:dyDescent="0.2">
      <c r="A84" s="10" t="str">
        <f t="array" ref="A84">IFERROR(INDEX(Vem_fält,MATCH(0,COUNTIF($A$2:A83,Vem_fält),0)),"")</f>
        <v/>
      </c>
      <c r="B84" s="9" t="str">
        <f t="shared" si="1"/>
        <v/>
      </c>
    </row>
    <row r="85" spans="1:2" ht="26.25" customHeight="1" x14ac:dyDescent="0.2">
      <c r="A85" s="10" t="str">
        <f t="array" ref="A85">IFERROR(INDEX(Vem_fält,MATCH(0,COUNTIF($A$2:A84,Vem_fält),0)),"")</f>
        <v/>
      </c>
      <c r="B85" s="9" t="str">
        <f t="shared" si="1"/>
        <v/>
      </c>
    </row>
    <row r="86" spans="1:2" ht="26.25" customHeight="1" x14ac:dyDescent="0.2">
      <c r="A86" s="10" t="str">
        <f t="array" ref="A86">IFERROR(INDEX(Vem_fält,MATCH(0,COUNTIF($A$2:A85,Vem_fält),0)),"")</f>
        <v/>
      </c>
      <c r="B86" s="9" t="str">
        <f t="shared" si="1"/>
        <v/>
      </c>
    </row>
    <row r="87" spans="1:2" ht="26.25" customHeight="1" x14ac:dyDescent="0.2">
      <c r="A87" s="10" t="str">
        <f t="array" ref="A87">IFERROR(INDEX(Vem_fält,MATCH(0,COUNTIF($A$2:A86,Vem_fält),0)),"")</f>
        <v/>
      </c>
      <c r="B87" s="9" t="str">
        <f t="shared" si="1"/>
        <v/>
      </c>
    </row>
    <row r="88" spans="1:2" ht="26.25" customHeight="1" x14ac:dyDescent="0.2">
      <c r="A88" s="10" t="str">
        <f t="array" ref="A88">IFERROR(INDEX(Vem_fält,MATCH(0,COUNTIF($A$2:A87,Vem_fält),0)),"")</f>
        <v/>
      </c>
      <c r="B88" s="9" t="str">
        <f t="shared" si="1"/>
        <v/>
      </c>
    </row>
    <row r="89" spans="1:2" ht="26.25" customHeight="1" x14ac:dyDescent="0.2">
      <c r="A89" s="10" t="str">
        <f t="array" ref="A89">IFERROR(INDEX(Vem_fält,MATCH(0,COUNTIF($A$2:A88,Vem_fält),0)),"")</f>
        <v/>
      </c>
      <c r="B89" s="9" t="str">
        <f t="shared" si="1"/>
        <v/>
      </c>
    </row>
    <row r="90" spans="1:2" ht="26.25" customHeight="1" x14ac:dyDescent="0.2">
      <c r="A90" s="10" t="str">
        <f t="array" ref="A90">IFERROR(INDEX(Vem_fält,MATCH(0,COUNTIF($A$2:A89,Vem_fält),0)),"")</f>
        <v/>
      </c>
      <c r="B90" s="9" t="str">
        <f t="shared" si="1"/>
        <v/>
      </c>
    </row>
    <row r="91" spans="1:2" ht="26.25" customHeight="1" x14ac:dyDescent="0.2">
      <c r="A91" s="10" t="str">
        <f t="array" ref="A91">IFERROR(INDEX(Vem_fält,MATCH(0,COUNTIF($A$2:A90,Vem_fält),0)),"")</f>
        <v/>
      </c>
      <c r="B91" s="9" t="str">
        <f t="shared" si="1"/>
        <v/>
      </c>
    </row>
    <row r="92" spans="1:2" ht="26.25" customHeight="1" x14ac:dyDescent="0.2">
      <c r="A92" s="10" t="str">
        <f t="array" ref="A92">IFERROR(INDEX(Vem_fält,MATCH(0,COUNTIF($A$2:A91,Vem_fält),0)),"")</f>
        <v/>
      </c>
      <c r="B92" s="9" t="str">
        <f t="shared" si="1"/>
        <v/>
      </c>
    </row>
    <row r="93" spans="1:2" ht="26.25" customHeight="1" x14ac:dyDescent="0.2">
      <c r="A93" s="10" t="str">
        <f t="array" ref="A93">IFERROR(INDEX(Vem_fält,MATCH(0,COUNTIF($A$2:A92,Vem_fält),0)),"")</f>
        <v/>
      </c>
      <c r="B93" s="9" t="str">
        <f t="shared" si="1"/>
        <v/>
      </c>
    </row>
    <row r="94" spans="1:2" ht="26.25" customHeight="1" x14ac:dyDescent="0.2">
      <c r="A94" s="10" t="str">
        <f t="array" ref="A94">IFERROR(INDEX(Vem_fält,MATCH(0,COUNTIF($A$2:A93,Vem_fält),0)),"")</f>
        <v/>
      </c>
      <c r="B94" s="9" t="str">
        <f t="shared" si="1"/>
        <v/>
      </c>
    </row>
    <row r="95" spans="1:2" ht="26.25" customHeight="1" x14ac:dyDescent="0.2">
      <c r="A95" s="10" t="str">
        <f t="array" ref="A95">IFERROR(INDEX(Vem_fält,MATCH(0,COUNTIF($A$2:A94,Vem_fält),0)),"")</f>
        <v/>
      </c>
      <c r="B95" s="9" t="str">
        <f t="shared" si="1"/>
        <v/>
      </c>
    </row>
    <row r="96" spans="1:2" ht="26.25" customHeight="1" x14ac:dyDescent="0.2">
      <c r="A96" s="10" t="str">
        <f t="array" ref="A96">IFERROR(INDEX(Vem_fält,MATCH(0,COUNTIF($A$2:A95,Vem_fält),0)),"")</f>
        <v/>
      </c>
      <c r="B96" s="9" t="str">
        <f t="shared" si="1"/>
        <v/>
      </c>
    </row>
    <row r="97" spans="1:2" ht="26.25" customHeight="1" x14ac:dyDescent="0.2">
      <c r="A97" s="10" t="str">
        <f t="array" ref="A97">IFERROR(INDEX(Vem_fält,MATCH(0,COUNTIF($A$2:A96,Vem_fält),0)),"")</f>
        <v/>
      </c>
      <c r="B97" s="9" t="str">
        <f t="shared" si="1"/>
        <v/>
      </c>
    </row>
    <row r="98" spans="1:2" ht="26.25" customHeight="1" x14ac:dyDescent="0.2">
      <c r="A98" s="10" t="str">
        <f t="array" ref="A98">IFERROR(INDEX(Vem_fält,MATCH(0,COUNTIF($A$2:A97,Vem_fält),0)),"")</f>
        <v/>
      </c>
      <c r="B98" s="9" t="str">
        <f t="shared" si="1"/>
        <v/>
      </c>
    </row>
    <row r="99" spans="1:2" ht="26.25" customHeight="1" x14ac:dyDescent="0.2">
      <c r="A99" s="10" t="str">
        <f t="array" ref="A99">IFERROR(INDEX(Vem_fält,MATCH(0,COUNTIF($A$2:A98,Vem_fält),0)),"")</f>
        <v/>
      </c>
      <c r="B99" s="9" t="str">
        <f t="shared" si="1"/>
        <v/>
      </c>
    </row>
    <row r="100" spans="1:2" ht="26.25" customHeight="1" x14ac:dyDescent="0.2">
      <c r="A100" s="10" t="str">
        <f t="array" ref="A100">IFERROR(INDEX(Vem_fält,MATCH(0,COUNTIF($A$2:A99,Vem_fält),0)),"")</f>
        <v/>
      </c>
      <c r="B100" s="9" t="str">
        <f t="shared" si="1"/>
        <v/>
      </c>
    </row>
    <row r="101" spans="1:2" ht="26.25" customHeight="1" x14ac:dyDescent="0.2">
      <c r="A101" s="10" t="str">
        <f t="array" ref="A101">IFERROR(INDEX(Vem_fält,MATCH(0,COUNTIF($A$2:A100,Vem_fält),0)),"")</f>
        <v/>
      </c>
      <c r="B101" s="9" t="str">
        <f t="shared" si="1"/>
        <v/>
      </c>
    </row>
    <row r="102" spans="1:2" ht="26.25" customHeight="1" x14ac:dyDescent="0.2">
      <c r="A102" s="10" t="str">
        <f t="array" ref="A102">IFERROR(INDEX(Vem_fält,MATCH(0,COUNTIF($A$2:A101,Vem_fält),0)),"")</f>
        <v/>
      </c>
      <c r="B102" s="9" t="str">
        <f t="shared" si="1"/>
        <v/>
      </c>
    </row>
    <row r="103" spans="1:2" ht="26.25" customHeight="1" x14ac:dyDescent="0.2">
      <c r="A103" s="10" t="str">
        <f t="array" ref="A103">IFERROR(INDEX(Vem_fält,MATCH(0,COUNTIF($A$2:A102,Vem_fält),0)),"")</f>
        <v/>
      </c>
      <c r="B103" s="9" t="str">
        <f t="shared" si="1"/>
        <v/>
      </c>
    </row>
    <row r="104" spans="1:2" ht="26.25" customHeight="1" x14ac:dyDescent="0.2">
      <c r="A104" s="10" t="str">
        <f t="array" ref="A104">IFERROR(INDEX(Vem_fält,MATCH(0,COUNTIF($A$2:A103,Vem_fält),0)),"")</f>
        <v/>
      </c>
      <c r="B104" s="9" t="str">
        <f t="shared" si="1"/>
        <v/>
      </c>
    </row>
    <row r="105" spans="1:2" ht="26.25" customHeight="1" x14ac:dyDescent="0.2">
      <c r="A105" s="10" t="str">
        <f t="array" ref="A105">IFERROR(INDEX(Vem_fält,MATCH(0,COUNTIF($A$2:A104,Vem_fält),0)),"")</f>
        <v/>
      </c>
      <c r="B105" s="9" t="str">
        <f t="shared" si="1"/>
        <v/>
      </c>
    </row>
    <row r="106" spans="1:2" ht="26.25" customHeight="1" x14ac:dyDescent="0.2">
      <c r="A106" s="10" t="str">
        <f t="array" ref="A106">IFERROR(INDEX(Vem_fält,MATCH(0,COUNTIF($A$2:A105,Vem_fält),0)),"")</f>
        <v/>
      </c>
      <c r="B106" s="9" t="str">
        <f t="shared" si="1"/>
        <v/>
      </c>
    </row>
    <row r="107" spans="1:2" ht="26.25" customHeight="1" x14ac:dyDescent="0.2">
      <c r="A107" s="10" t="str">
        <f t="array" ref="A107">IFERROR(INDEX(Vem_fält,MATCH(0,COUNTIF($A$2:A106,Vem_fält),0)),"")</f>
        <v/>
      </c>
      <c r="B107" s="9" t="str">
        <f t="shared" si="1"/>
        <v/>
      </c>
    </row>
    <row r="108" spans="1:2" ht="26.25" customHeight="1" x14ac:dyDescent="0.2">
      <c r="A108" s="10" t="str">
        <f t="array" ref="A108">IFERROR(INDEX(Vem_fält,MATCH(0,COUNTIF($A$2:A107,Vem_fält),0)),"")</f>
        <v/>
      </c>
      <c r="B108" s="9" t="str">
        <f t="shared" si="1"/>
        <v/>
      </c>
    </row>
    <row r="109" spans="1:2" ht="26.25" customHeight="1" x14ac:dyDescent="0.2">
      <c r="A109" s="10" t="str">
        <f t="array" ref="A109">IFERROR(INDEX(Vem_fält,MATCH(0,COUNTIF($A$2:A108,Vem_fält),0)),"")</f>
        <v/>
      </c>
      <c r="B109" s="9" t="str">
        <f t="shared" si="1"/>
        <v/>
      </c>
    </row>
    <row r="110" spans="1:2" ht="26.25" customHeight="1" x14ac:dyDescent="0.2">
      <c r="A110" s="10" t="str">
        <f t="array" ref="A110">IFERROR(INDEX(Vem_fält,MATCH(0,COUNTIF($A$2:A109,Vem_fält),0)),"")</f>
        <v/>
      </c>
      <c r="B110" s="9" t="str">
        <f t="shared" si="1"/>
        <v/>
      </c>
    </row>
    <row r="111" spans="1:2" ht="26.25" customHeight="1" x14ac:dyDescent="0.2">
      <c r="A111" s="10" t="str">
        <f t="array" ref="A111">IFERROR(INDEX(Vem_fält,MATCH(0,COUNTIF($A$2:A110,Vem_fält),0)),"")</f>
        <v/>
      </c>
      <c r="B111" s="9" t="str">
        <f t="shared" si="1"/>
        <v/>
      </c>
    </row>
    <row r="112" spans="1:2" ht="26.25" customHeight="1" x14ac:dyDescent="0.2">
      <c r="A112" s="10" t="str">
        <f t="array" ref="A112">IFERROR(INDEX(Vem_fält,MATCH(0,COUNTIF($A$2:A111,Vem_fält),0)),"")</f>
        <v/>
      </c>
      <c r="B112" s="9" t="str">
        <f t="shared" si="1"/>
        <v/>
      </c>
    </row>
    <row r="113" spans="1:2" ht="26.25" customHeight="1" x14ac:dyDescent="0.2">
      <c r="A113" s="10" t="str">
        <f t="array" ref="A113">IFERROR(INDEX(Vem_fält,MATCH(0,COUNTIF($A$2:A112,Vem_fält),0)),"")</f>
        <v/>
      </c>
      <c r="B113" s="9" t="str">
        <f t="shared" si="1"/>
        <v/>
      </c>
    </row>
    <row r="114" spans="1:2" ht="26.25" customHeight="1" x14ac:dyDescent="0.2">
      <c r="A114" s="10" t="str">
        <f t="array" ref="A114">IFERROR(INDEX(Vem_fält,MATCH(0,COUNTIF($A$2:A113,Vem_fält),0)),"")</f>
        <v/>
      </c>
      <c r="B114" s="9" t="str">
        <f t="shared" si="1"/>
        <v/>
      </c>
    </row>
    <row r="115" spans="1:2" ht="26.25" customHeight="1" x14ac:dyDescent="0.2">
      <c r="A115" s="10" t="str">
        <f t="array" ref="A115">IFERROR(INDEX(Vem_fält,MATCH(0,COUNTIF($A$2:A114,Vem_fält),0)),"")</f>
        <v/>
      </c>
      <c r="B115" s="9" t="str">
        <f t="shared" si="1"/>
        <v/>
      </c>
    </row>
    <row r="116" spans="1:2" ht="26.25" customHeight="1" x14ac:dyDescent="0.2">
      <c r="A116" s="10" t="str">
        <f t="array" ref="A116">IFERROR(INDEX(Vem_fält,MATCH(0,COUNTIF($A$2:A115,Vem_fält),0)),"")</f>
        <v/>
      </c>
      <c r="B116" s="9" t="str">
        <f t="shared" si="1"/>
        <v/>
      </c>
    </row>
    <row r="117" spans="1:2" ht="26.25" customHeight="1" x14ac:dyDescent="0.2">
      <c r="A117" s="10" t="str">
        <f t="array" ref="A117">IFERROR(INDEX(Vem_fält,MATCH(0,COUNTIF($A$2:A116,Vem_fält),0)),"")</f>
        <v/>
      </c>
      <c r="B117" s="9" t="str">
        <f t="shared" si="1"/>
        <v/>
      </c>
    </row>
    <row r="118" spans="1:2" ht="26.25" customHeight="1" x14ac:dyDescent="0.2">
      <c r="A118" s="10" t="str">
        <f t="array" ref="A118">IFERROR(INDEX(Vem_fält,MATCH(0,COUNTIF($A$2:A117,Vem_fält),0)),"")</f>
        <v/>
      </c>
      <c r="B118" s="9" t="str">
        <f t="shared" si="1"/>
        <v/>
      </c>
    </row>
    <row r="119" spans="1:2" ht="26.25" customHeight="1" x14ac:dyDescent="0.2">
      <c r="A119" s="10" t="str">
        <f t="array" ref="A119">IFERROR(INDEX(Vem_fält,MATCH(0,COUNTIF($A$2:A118,Vem_fält),0)),"")</f>
        <v/>
      </c>
      <c r="B119" s="9" t="str">
        <f t="shared" si="1"/>
        <v/>
      </c>
    </row>
    <row r="120" spans="1:2" ht="26.25" customHeight="1" x14ac:dyDescent="0.2">
      <c r="A120" s="10" t="str">
        <f t="array" ref="A120">IFERROR(INDEX(Vem_fält,MATCH(0,COUNTIF($A$2:A119,Vem_fält),0)),"")</f>
        <v/>
      </c>
      <c r="B120" s="9" t="str">
        <f t="shared" si="1"/>
        <v/>
      </c>
    </row>
    <row r="121" spans="1:2" ht="26.25" customHeight="1" x14ac:dyDescent="0.2">
      <c r="A121" s="10" t="str">
        <f t="array" ref="A121">IFERROR(INDEX(Vem_fält,MATCH(0,COUNTIF($A$2:A120,Vem_fält),0)),"")</f>
        <v/>
      </c>
      <c r="B121" s="9" t="str">
        <f t="shared" si="1"/>
        <v/>
      </c>
    </row>
    <row r="122" spans="1:2" ht="26.25" customHeight="1" x14ac:dyDescent="0.2">
      <c r="A122" s="10" t="str">
        <f t="array" ref="A122">IFERROR(INDEX(Vem_fält,MATCH(0,COUNTIF($A$2:A121,Vem_fält),0)),"")</f>
        <v/>
      </c>
      <c r="B122" s="9" t="str">
        <f t="shared" si="1"/>
        <v/>
      </c>
    </row>
    <row r="123" spans="1:2" ht="26.25" customHeight="1" x14ac:dyDescent="0.2">
      <c r="A123" s="10" t="str">
        <f t="array" ref="A123">IFERROR(INDEX(Vem_fält,MATCH(0,COUNTIF($A$2:A122,Vem_fält),0)),"")</f>
        <v/>
      </c>
      <c r="B123" s="9" t="str">
        <f t="shared" si="1"/>
        <v/>
      </c>
    </row>
    <row r="124" spans="1:2" ht="26.25" customHeight="1" x14ac:dyDescent="0.2">
      <c r="A124" s="10" t="str">
        <f t="array" ref="A124">IFERROR(INDEX(Vem_fält,MATCH(0,COUNTIF($A$2:A123,Vem_fält),0)),"")</f>
        <v/>
      </c>
      <c r="B124" s="9" t="str">
        <f t="shared" si="1"/>
        <v/>
      </c>
    </row>
    <row r="125" spans="1:2" ht="26.25" customHeight="1" x14ac:dyDescent="0.2">
      <c r="A125" s="10" t="str">
        <f t="array" ref="A125">IFERROR(INDEX(Vem_fält,MATCH(0,COUNTIF($A$2:A124,Vem_fält),0)),"")</f>
        <v/>
      </c>
      <c r="B125" s="9" t="str">
        <f t="shared" si="1"/>
        <v/>
      </c>
    </row>
    <row r="126" spans="1:2" ht="26.25" customHeight="1" x14ac:dyDescent="0.2">
      <c r="A126" s="10" t="str">
        <f t="array" ref="A126">IFERROR(INDEX(Vem_fält,MATCH(0,COUNTIF($A$2:A125,Vem_fält),0)),"")</f>
        <v/>
      </c>
      <c r="B126" s="9" t="str">
        <f t="shared" si="1"/>
        <v/>
      </c>
    </row>
    <row r="127" spans="1:2" ht="26.25" customHeight="1" x14ac:dyDescent="0.2">
      <c r="A127" s="10" t="str">
        <f t="array" ref="A127">IFERROR(INDEX(Vem_fält,MATCH(0,COUNTIF($A$2:A126,Vem_fält),0)),"")</f>
        <v/>
      </c>
      <c r="B127" s="9" t="str">
        <f t="shared" si="1"/>
        <v/>
      </c>
    </row>
    <row r="128" spans="1:2" ht="26.25" customHeight="1" x14ac:dyDescent="0.2">
      <c r="A128" s="10" t="str">
        <f t="array" ref="A128">IFERROR(INDEX(Vem_fält,MATCH(0,COUNTIF($A$2:A127,Vem_fält),0)),"")</f>
        <v/>
      </c>
      <c r="B128" s="9" t="str">
        <f t="shared" si="1"/>
        <v/>
      </c>
    </row>
    <row r="129" spans="1:2" ht="26.25" customHeight="1" x14ac:dyDescent="0.2">
      <c r="A129" s="10" t="str">
        <f t="array" ref="A129">IFERROR(INDEX(Vem_fält,MATCH(0,COUNTIF($A$2:A128,Vem_fält),0)),"")</f>
        <v/>
      </c>
      <c r="B129" s="9" t="str">
        <f t="shared" si="1"/>
        <v/>
      </c>
    </row>
    <row r="130" spans="1:2" ht="26.25" customHeight="1" x14ac:dyDescent="0.2">
      <c r="A130" s="10" t="str">
        <f t="array" ref="A130">IFERROR(INDEX(Vem_fält,MATCH(0,COUNTIF($A$2:A129,Vem_fält),0)),"")</f>
        <v/>
      </c>
      <c r="B130" s="9" t="str">
        <f t="shared" si="1"/>
        <v/>
      </c>
    </row>
    <row r="131" spans="1:2" ht="26.25" customHeight="1" x14ac:dyDescent="0.2">
      <c r="A131" s="10" t="str">
        <f t="array" ref="A131">IFERROR(INDEX(Vem_fält,MATCH(0,COUNTIF($A$2:A130,Vem_fält),0)),"")</f>
        <v/>
      </c>
      <c r="B131" s="9" t="str">
        <f t="shared" si="1"/>
        <v/>
      </c>
    </row>
    <row r="132" spans="1:2" ht="26.25" customHeight="1" x14ac:dyDescent="0.2">
      <c r="A132" s="10" t="str">
        <f t="array" ref="A132">IFERROR(INDEX(Vem_fält,MATCH(0,COUNTIF($A$2:A131,Vem_fält),0)),"")</f>
        <v/>
      </c>
      <c r="B132" s="9" t="str">
        <f t="shared" ref="B132" si="2">IF(A132="","",ROW())</f>
        <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emplateFile" ma:contentTypeID="0x010100BE4E3BC60946534DB8314F473FCD9CA804001E6F70B81F461A41B87FD4CE9EC386B3" ma:contentTypeVersion="56" ma:contentTypeDescription="Create a new document." ma:contentTypeScope="" ma:versionID="cad036d77b1e4dc32a70e9d4d2907b7b">
  <xsd:schema xmlns:xsd="http://www.w3.org/2001/XMLSchema" xmlns:xs="http://www.w3.org/2001/XMLSchema" xmlns:p="http://schemas.microsoft.com/office/2006/metadata/properties" xmlns:ns2="296b809b-b7bc-48ce-813f-22e66fa9c53a" targetNamespace="http://schemas.microsoft.com/office/2006/metadata/properties" ma:root="true" ma:fieldsID="6f608315615542f398b2e5dd31df8ea2" ns2:_="">
    <xsd:import namespace="296b809b-b7bc-48ce-813f-22e66fa9c53a"/>
    <xsd:element name="properties">
      <xsd:complexType>
        <xsd:sequence>
          <xsd:element name="documentManagement">
            <xsd:complexType>
              <xsd:all>
                <xsd:element ref="ns2:AcquiredFrom" minOccurs="0"/>
                <xsd:element ref="ns2:UACurrentWords" minOccurs="0"/>
                <xsd:element ref="ns2:TPApplication" minOccurs="0"/>
                <xsd:element ref="ns2:ApprovalLog" minOccurs="0"/>
                <xsd:element ref="ns2:ApprovalStatus" minOccurs="0"/>
                <xsd:element ref="ns2:AssetStart" minOccurs="0"/>
                <xsd:element ref="ns2:AssetExpire" minOccurs="0"/>
                <xsd:element ref="ns2:AssetId" minOccurs="0"/>
                <xsd:element ref="ns2:IsSearchable" minOccurs="0"/>
                <xsd:element ref="ns2:AssetType" minOccurs="0"/>
                <xsd:element ref="ns2:APAuthor" minOccurs="0"/>
                <xsd:element ref="ns2:BlockPublish" minOccurs="0"/>
                <xsd:element ref="ns2:BugNumber" minOccurs="0"/>
                <xsd:element ref="ns2:CampaignTagsTaxHTField0" minOccurs="0"/>
                <xsd:element ref="ns2:TPClientViewer" minOccurs="0"/>
                <xsd:element ref="ns2:ClipArtFilename" minOccurs="0"/>
                <xsd:element ref="ns2:TPCommandLine" minOccurs="0"/>
                <xsd:element ref="ns2:TPComponent" minOccurs="0"/>
                <xsd:element ref="ns2:ContentItem" minOccurs="0"/>
                <xsd:element ref="ns2:CrawlForDependencies" minOccurs="0"/>
                <xsd:element ref="ns2:CSXHash" minOccurs="0"/>
                <xsd:element ref="ns2:CSXSubmissionMarket" minOccurs="0"/>
                <xsd:element ref="ns2:CSXUpdate" minOccurs="0"/>
                <xsd:element ref="ns2:IntlLangReviewDate" minOccurs="0"/>
                <xsd:element ref="ns2:IsDeleted" minOccurs="0"/>
                <xsd:element ref="ns2:APDescription" minOccurs="0"/>
                <xsd:element ref="ns2:DirectSourceMarket" minOccurs="0"/>
                <xsd:element ref="ns2:Downloads" minOccurs="0"/>
                <xsd:element ref="ns2:DSATActionTaken" minOccurs="0"/>
                <xsd:element ref="ns2:APEditor" minOccurs="0"/>
                <xsd:element ref="ns2:EditorialStatus" minOccurs="0"/>
                <xsd:element ref="ns2:EditorialTags" minOccurs="0"/>
                <xsd:element ref="ns2:TPExecutable" minOccurs="0"/>
                <xsd:element ref="ns2:FeatureTagsTaxHTField0" minOccurs="0"/>
                <xsd:element ref="ns2:TPFriendlyName" minOccurs="0"/>
                <xsd:element ref="ns2:FriendlyTitle" minOccurs="0"/>
                <xsd:element ref="ns2:PrimaryImageGen" minOccurs="0"/>
                <xsd:element ref="ns2:HandoffToMSDN" minOccurs="0"/>
                <xsd:element ref="ns2:InProjectListLookup" minOccurs="0"/>
                <xsd:element ref="ns2:TPInstallLocation" minOccurs="0"/>
                <xsd:element ref="ns2:InternalTagsTaxHTField0" minOccurs="0"/>
                <xsd:element ref="ns2:IntlLangReview" minOccurs="0"/>
                <xsd:element ref="ns2:IntlLangReviewer" minOccurs="0"/>
                <xsd:element ref="ns2:MarketSpecific" minOccurs="0"/>
                <xsd:element ref="ns2:LastCompleteVersionLookup" minOccurs="0"/>
                <xsd:element ref="ns2:LastHandOff" minOccurs="0"/>
                <xsd:element ref="ns2:LastModifiedDateTime" minOccurs="0"/>
                <xsd:element ref="ns2:LastPreviewErrorLookup" minOccurs="0"/>
                <xsd:element ref="ns2:LastPreviewResultLookup" minOccurs="0"/>
                <xsd:element ref="ns2:LastPreviewAttemptDateLookup" minOccurs="0"/>
                <xsd:element ref="ns2:LastPreviewedByLookup" minOccurs="0"/>
                <xsd:element ref="ns2:LastPreviewTimeLookup" minOccurs="0"/>
                <xsd:element ref="ns2:LastPreviewVersionLookup" minOccurs="0"/>
                <xsd:element ref="ns2:LastPublishErrorLookup" minOccurs="0"/>
                <xsd:element ref="ns2:LastPublishResultLookup" minOccurs="0"/>
                <xsd:element ref="ns2:LastPublishAttemptDateLookup" minOccurs="0"/>
                <xsd:element ref="ns2:LastPublishedByLookup" minOccurs="0"/>
                <xsd:element ref="ns2:LastPublishTimeLookup" minOccurs="0"/>
                <xsd:element ref="ns2:LastPublishVersionLookup" minOccurs="0"/>
                <xsd:element ref="ns2:TPLaunchHelpLinkType" minOccurs="0"/>
                <xsd:element ref="ns2:LegacyData" minOccurs="0"/>
                <xsd:element ref="ns2:TPLaunchHelpLink" minOccurs="0"/>
                <xsd:element ref="ns2:LocComments" minOccurs="0"/>
                <xsd:element ref="ns2:LocLastLocAttemptVersionLookup" minOccurs="0"/>
                <xsd:element ref="ns2:LocLastLocAttemptVersionTypeLookup" minOccurs="0"/>
                <xsd:element ref="ns2:LocManualTestRequired" minOccurs="0"/>
                <xsd:element ref="ns2:LocMarketGroupTiers2" minOccurs="0"/>
                <xsd:element ref="ns2:LocNewPublishedVersionLookup" minOccurs="0"/>
                <xsd:element ref="ns2:LocOverallHandbackStatusLookup" minOccurs="0"/>
                <xsd:element ref="ns2:LocOverallLocStatusLookup" minOccurs="0"/>
                <xsd:element ref="ns2:LocOverallPreviewStatusLookup" minOccurs="0"/>
                <xsd:element ref="ns2:LocOverallPublishStatusLookup" minOccurs="0"/>
                <xsd:element ref="ns2:IntlLocPriority" minOccurs="0"/>
                <xsd:element ref="ns2:LocProcessedForHandoffsLookup" minOccurs="0"/>
                <xsd:element ref="ns2:LocProcessedForMarketsLookup" minOccurs="0"/>
                <xsd:element ref="ns2:LocPublishedDependentAssetsLookup" minOccurs="0"/>
                <xsd:element ref="ns2:LocPublishedLinkedAssetsLookup" minOccurs="0"/>
                <xsd:element ref="ns2:LocRecommendedHandoff" minOccurs="0"/>
                <xsd:element ref="ns2:LocalizationTagsTaxHTField0" minOccurs="0"/>
                <xsd:element ref="ns2:MachineTranslated" minOccurs="0"/>
                <xsd:element ref="ns2:Manager" minOccurs="0"/>
                <xsd:element ref="ns2:Markets" minOccurs="0"/>
                <xsd:element ref="ns2:Milestone" minOccurs="0"/>
                <xsd:element ref="ns2:TPNamespace" minOccurs="0"/>
                <xsd:element ref="ns2:NumericId" minOccurs="0"/>
                <xsd:element ref="ns2:NumOfRatingsLookup" minOccurs="0"/>
                <xsd:element ref="ns2:OOCacheId" minOccurs="0"/>
                <xsd:element ref="ns2:OpenTemplate" minOccurs="0"/>
                <xsd:element ref="ns2:OriginAsset" minOccurs="0"/>
                <xsd:element ref="ns2:OriginalRelease" minOccurs="0"/>
                <xsd:element ref="ns2:OriginalSourceMarket" minOccurs="0"/>
                <xsd:element ref="ns2:OutputCachingOn" minOccurs="0"/>
                <xsd:element ref="ns2:ParentAssetId" minOccurs="0"/>
                <xsd:element ref="ns2:PlannedPubDate" minOccurs="0"/>
                <xsd:element ref="ns2:PolicheckWords" minOccurs="0"/>
                <xsd:element ref="ns2:BusinessGroup" minOccurs="0"/>
                <xsd:element ref="ns2:UAProjectedTotalWords" minOccurs="0"/>
                <xsd:element ref="ns2:Provider" minOccurs="0"/>
                <xsd:element ref="ns2:Providers" minOccurs="0"/>
                <xsd:element ref="ns2:PublishStatusLookup" minOccurs="0"/>
                <xsd:element ref="ns2:PublishTargets" minOccurs="0"/>
                <xsd:element ref="ns2:RecommendationsModifier" minOccurs="0"/>
                <xsd:element ref="ns2:ArtSampleDocs" minOccurs="0"/>
                <xsd:element ref="ns2:ScenarioTagsTaxHTField0" minOccurs="0"/>
                <xsd:element ref="ns2:ShowIn" minOccurs="0"/>
                <xsd:element ref="ns2:SourceTitle" minOccurs="0"/>
                <xsd:element ref="ns2:CSXSubmissionDate" minOccurs="0"/>
                <xsd:element ref="ns2:SubmitterId" minOccurs="0"/>
                <xsd:element ref="ns2:TaxCatchAll" minOccurs="0"/>
                <xsd:element ref="ns2:TaxCatchAllLabel" minOccurs="0"/>
                <xsd:element ref="ns2:TemplateStatus" minOccurs="0"/>
                <xsd:element ref="ns2:TemplateTemplateType" minOccurs="0"/>
                <xsd:element ref="ns2:ThumbnailAssetId" minOccurs="0"/>
                <xsd:element ref="ns2:TimesCloned" minOccurs="0"/>
                <xsd:element ref="ns2:TrustLevel" minOccurs="0"/>
                <xsd:element ref="ns2:UALocComments" minOccurs="0"/>
                <xsd:element ref="ns2:UALocRecommendation" minOccurs="0"/>
                <xsd:element ref="ns2:UANotes" minOccurs="0"/>
                <xsd:element ref="ns2:TPAppVersion" minOccurs="0"/>
                <xsd:element ref="ns2:Vote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6b809b-b7bc-48ce-813f-22e66fa9c53a" elementFormDefault="qualified">
    <xsd:import namespace="http://schemas.microsoft.com/office/2006/documentManagement/types"/>
    <xsd:import namespace="http://schemas.microsoft.com/office/infopath/2007/PartnerControls"/>
    <xsd:element name="AcquiredFrom" ma:index="1" nillable="true" ma:displayName="Acquired From" ma:default="Internal MS" ma:internalName="AcquiredFrom" ma:readOnly="false">
      <xsd:simpleType>
        <xsd:restriction base="dms:Choice">
          <xsd:enumeration value="Internal MS"/>
          <xsd:enumeration value="Community"/>
          <xsd:enumeration value="MVP"/>
          <xsd:enumeration value="Publisher"/>
          <xsd:enumeration value="Partner"/>
          <xsd:enumeration value="None"/>
        </xsd:restriction>
      </xsd:simpleType>
    </xsd:element>
    <xsd:element name="UACurrentWords" ma:index="2" nillable="true" ma:displayName="Actual Word Count" ma:default="" ma:internalName="UACurrentWords" ma:readOnly="false">
      <xsd:simpleType>
        <xsd:restriction base="dms:Unknown"/>
      </xsd:simpleType>
    </xsd:element>
    <xsd:element name="TPApplication" ma:index="3" nillable="true" ma:displayName="Application to Open Template With" ma:default="" ma:internalName="TPApplication">
      <xsd:simpleType>
        <xsd:restriction base="dms:Text"/>
      </xsd:simpleType>
    </xsd:element>
    <xsd:element name="ApprovalLog" ma:index="4" nillable="true" ma:displayName="Approval Log" ma:default="" ma:hidden="true" ma:internalName="ApprovalLog" ma:readOnly="false">
      <xsd:simpleType>
        <xsd:restriction base="dms:Note"/>
      </xsd:simpleType>
    </xsd:element>
    <xsd:element name="ApprovalStatus" ma:index="5" nillable="true" ma:displayName="Approval Status" ma:default="InProgress" ma:internalName="ApprovalStatus" ma:readOnly="false">
      <xsd:simpleType>
        <xsd:restriction base="dms:Choice">
          <xsd:enumeration value="InProgress"/>
          <xsd:enumeration value="Rejected"/>
          <xsd:enumeration value="Questionable"/>
          <xsd:enumeration value="ApprovedAutomatic"/>
          <xsd:enumeration value="ApprovedManual"/>
          <xsd:enumeration value="On Hold"/>
          <xsd:enumeration value="Needs Review"/>
          <xsd:enumeration value="A Violation"/>
          <xsd:enumeration value="Unpublished Violation"/>
        </xsd:restriction>
      </xsd:simpleType>
    </xsd:element>
    <xsd:element name="AssetStart" ma:index="6" nillable="true" ma:displayName="Asset Begin Date" ma:default="[Today]" ma:internalName="AssetStart" ma:readOnly="false">
      <xsd:simpleType>
        <xsd:restriction base="dms:DateTime"/>
      </xsd:simpleType>
    </xsd:element>
    <xsd:element name="AssetExpire" ma:index="7" nillable="true" ma:displayName="Asset End Date" ma:default="2029-01-01T00:00:00Z" ma:internalName="AssetExpire" ma:readOnly="false">
      <xsd:simpleType>
        <xsd:restriction base="dms:DateTime"/>
      </xsd:simpleType>
    </xsd:element>
    <xsd:element name="AssetId" ma:index="8" nillable="true" ma:displayName="Asset ID" ma:default="" ma:indexed="true" ma:internalName="AssetId" ma:readOnly="false">
      <xsd:simpleType>
        <xsd:restriction base="dms:Text">
          <xsd:maxLength value="255"/>
        </xsd:restriction>
      </xsd:simpleType>
    </xsd:element>
    <xsd:element name="IsSearchable" ma:index="9" nillable="true" ma:displayName="Asset Searchable?" ma:default="true" ma:internalName="IsSearchable" ma:readOnly="false">
      <xsd:simpleType>
        <xsd:restriction base="dms:Boolean"/>
      </xsd:simpleType>
    </xsd:element>
    <xsd:element name="AssetType" ma:index="10" nillable="true" ma:displayName="Asset Type" ma:default="" ma:internalName="AssetType" ma:readOnly="false">
      <xsd:simpleType>
        <xsd:restriction base="dms:Unknown"/>
      </xsd:simpleType>
    </xsd:element>
    <xsd:element name="APAuthor" ma:index="11" nillable="true" ma:displayName="Author" ma:default="" ma:list="UserInfo" ma:internalName="AP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lockPublish" ma:index="12" nillable="true" ma:displayName="Block from Publishing?" ma:default="" ma:internalName="BlockPublish" ma:readOnly="false">
      <xsd:simpleType>
        <xsd:restriction base="dms:Boolean"/>
      </xsd:simpleType>
    </xsd:element>
    <xsd:element name="BugNumber" ma:index="13" nillable="true" ma:displayName="Bug Number" ma:default="" ma:internalName="BugNumber" ma:readOnly="false">
      <xsd:simpleType>
        <xsd:restriction base="dms:Text"/>
      </xsd:simpleType>
    </xsd:element>
    <xsd:element name="CampaignTagsTaxHTField0" ma:index="15" nillable="true" ma:taxonomy="true" ma:internalName="CampaignTagsTaxHTField0" ma:taxonomyFieldName="CampaignTags" ma:displayName="Campaigns" ma:readOnly="false" ma:default="" ma:fieldId="{67945c02-074b-4538-913f-759616645934}" ma:taxonomyMulti="true" ma:sspId="8f79753a-75d3-41f5-8ca3-40b843941b4f" ma:termSetId="ca0e50d4-faa1-44ce-961e-bb1441c60e66" ma:anchorId="00000000-0000-0000-0000-000000000000" ma:open="false" ma:isKeyword="false">
      <xsd:complexType>
        <xsd:sequence>
          <xsd:element ref="pc:Terms" minOccurs="0" maxOccurs="1"/>
        </xsd:sequence>
      </xsd:complexType>
    </xsd:element>
    <xsd:element name="TPClientViewer" ma:index="16" nillable="true" ma:displayName="Client Viewer" ma:default="" ma:internalName="TPClientViewer">
      <xsd:simpleType>
        <xsd:restriction base="dms:Text"/>
      </xsd:simpleType>
    </xsd:element>
    <xsd:element name="ClipArtFilename" ma:index="17" nillable="true" ma:displayName="Clip Art Name" ma:default="" ma:internalName="ClipArtFilename" ma:readOnly="false">
      <xsd:simpleType>
        <xsd:restriction base="dms:Text"/>
      </xsd:simpleType>
    </xsd:element>
    <xsd:element name="TPCommandLine" ma:index="18" nillable="true" ma:displayName="Command Line" ma:default="" ma:internalName="TPCommandLine">
      <xsd:simpleType>
        <xsd:restriction base="dms:Text"/>
      </xsd:simpleType>
    </xsd:element>
    <xsd:element name="TPComponent" ma:index="19" nillable="true" ma:displayName="Component" ma:default="" ma:internalName="TPComponent">
      <xsd:simpleType>
        <xsd:restriction base="dms:Text"/>
      </xsd:simpleType>
    </xsd:element>
    <xsd:element name="ContentItem" ma:index="20" nillable="true" ma:displayName="Content Item" ma:default="" ma:hidden="true" ma:internalName="ContentItem" ma:readOnly="false">
      <xsd:simpleType>
        <xsd:restriction base="dms:Unknown"/>
      </xsd:simpleType>
    </xsd:element>
    <xsd:element name="CrawlForDependencies" ma:index="22" nillable="true" ma:displayName="Crawl for Dependencies?" ma:default="true" ma:internalName="CrawlForDependencies" ma:readOnly="false">
      <xsd:simpleType>
        <xsd:restriction base="dms:Boolean"/>
      </xsd:simpleType>
    </xsd:element>
    <xsd:element name="CSXHash" ma:index="25" nillable="true" ma:displayName="CSX Hash" ma:default="" ma:indexed="true" ma:internalName="CSXHash" ma:readOnly="false">
      <xsd:simpleType>
        <xsd:restriction base="dms:Text"/>
      </xsd:simpleType>
    </xsd:element>
    <xsd:element name="CSXSubmissionMarket" ma:index="26" nillable="true" ma:displayName="CSX Submission Market" ma:default="" ma:list="{4F989717-7C53-46C1-A956-7823E48B93BE}" ma:internalName="CSXSubmissionMarket" ma:readOnly="false" ma:showField="MarketName" ma:web="296b809b-b7bc-48ce-813f-22e66fa9c53a">
      <xsd:simpleType>
        <xsd:restriction base="dms:Lookup"/>
      </xsd:simpleType>
    </xsd:element>
    <xsd:element name="CSXUpdate" ma:index="27" nillable="true" ma:displayName="CSX Updated?" ma:default="false" ma:internalName="CSXUpdate" ma:readOnly="false">
      <xsd:simpleType>
        <xsd:restriction base="dms:Boolean"/>
      </xsd:simpleType>
    </xsd:element>
    <xsd:element name="IntlLangReviewDate" ma:index="28" nillable="true" ma:displayName="Date to Complete Intl QA" ma:default="" ma:internalName="IntlLangReviewDate" ma:readOnly="false">
      <xsd:simpleType>
        <xsd:restriction base="dms:DateTime"/>
      </xsd:simpleType>
    </xsd:element>
    <xsd:element name="IsDeleted" ma:index="29" nillable="true" ma:displayName="Deleted?" ma:default="" ma:internalName="IsDeleted" ma:readOnly="false">
      <xsd:simpleType>
        <xsd:restriction base="dms:Boolean"/>
      </xsd:simpleType>
    </xsd:element>
    <xsd:element name="APDescription" ma:index="30" nillable="true" ma:displayName="Description" ma:default="" ma:internalName="APDescription" ma:readOnly="false">
      <xsd:simpleType>
        <xsd:restriction base="dms:Note"/>
      </xsd:simpleType>
    </xsd:element>
    <xsd:element name="DirectSourceMarket" ma:index="31" nillable="true" ma:displayName="Direct Source Market Group" ma:default="" ma:internalName="DirectSourceMarket" ma:readOnly="false">
      <xsd:simpleType>
        <xsd:restriction base="dms:Text"/>
      </xsd:simpleType>
    </xsd:element>
    <xsd:element name="Downloads" ma:index="32" nillable="true" ma:displayName="Downloads" ma:default="0" ma:hidden="true" ma:internalName="Downloads" ma:readOnly="false">
      <xsd:simpleType>
        <xsd:restriction base="dms:Unknown"/>
      </xsd:simpleType>
    </xsd:element>
    <xsd:element name="DSATActionTaken" ma:index="33" nillable="true" ma:displayName="DSAT Action Taken" ma:default="" ma:internalName="DSATActionTaken" ma:readOnly="false">
      <xsd:simpleType>
        <xsd:restriction base="dms:Choice">
          <xsd:enumeration value="Best Bets"/>
          <xsd:enumeration value="Expire"/>
          <xsd:enumeration value="Hide"/>
          <xsd:enumeration value="None"/>
        </xsd:restriction>
      </xsd:simpleType>
    </xsd:element>
    <xsd:element name="APEditor" ma:index="34" nillable="true" ma:displayName="Editor" ma:default="" ma:list="UserInfo" ma:internalName="APEdit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ialStatus" ma:index="35" nillable="true" ma:displayName="Editorial Status" ma:default="" ma:internalName="EditorialStatus" ma:readOnly="false">
      <xsd:simpleType>
        <xsd:restriction base="dms:Unknown"/>
      </xsd:simpleType>
    </xsd:element>
    <xsd:element name="EditorialTags" ma:index="36" nillable="true" ma:displayName="Editorial Tags" ma:default="" ma:internalName="EditorialTags">
      <xsd:simpleType>
        <xsd:restriction base="dms:Unknown"/>
      </xsd:simpleType>
    </xsd:element>
    <xsd:element name="TPExecutable" ma:index="37" nillable="true" ma:displayName="Executable" ma:default="" ma:internalName="TPExecutable">
      <xsd:simpleType>
        <xsd:restriction base="dms:Text"/>
      </xsd:simpleType>
    </xsd:element>
    <xsd:element name="FeatureTagsTaxHTField0" ma:index="39" nillable="true" ma:taxonomy="true" ma:internalName="FeatureTagsTaxHTField0" ma:taxonomyFieldName="FeatureTags" ma:displayName="Features" ma:readOnly="false" ma:default="" ma:fieldId="{0319a528-ae60-4d6c-bd69-1ff048213794}" ma:taxonomyMulti="true" ma:sspId="8f79753a-75d3-41f5-8ca3-40b843941b4f" ma:termSetId="f1ab6845-967d-4854-a0ba-4ec07f0f8113" ma:anchorId="00000000-0000-0000-0000-000000000000" ma:open="false" ma:isKeyword="false">
      <xsd:complexType>
        <xsd:sequence>
          <xsd:element ref="pc:Terms" minOccurs="0" maxOccurs="1"/>
        </xsd:sequence>
      </xsd:complexType>
    </xsd:element>
    <xsd:element name="TPFriendlyName" ma:index="40" nillable="true" ma:displayName="Friendly Name" ma:default="" ma:internalName="TPFriendlyName">
      <xsd:simpleType>
        <xsd:restriction base="dms:Text"/>
      </xsd:simpleType>
    </xsd:element>
    <xsd:element name="FriendlyTitle" ma:index="41" nillable="true" ma:displayName="Friendly Title" ma:default="" ma:description="Shorter title to be used when displaying search results" ma:internalName="FriendlyTitle" ma:readOnly="false">
      <xsd:simpleType>
        <xsd:restriction base="dms:Text"/>
      </xsd:simpleType>
    </xsd:element>
    <xsd:element name="PrimaryImageGen" ma:index="42" nillable="true" ma:displayName="Generate Images?" ma:default="true" ma:internalName="PrimaryImageGen">
      <xsd:simpleType>
        <xsd:restriction base="dms:Boolean"/>
      </xsd:simpleType>
    </xsd:element>
    <xsd:element name="HandoffToMSDN" ma:index="43" nillable="true" ma:displayName="Handoff To MSDN Date" ma:default="" ma:internalName="HandoffToMSDN" ma:readOnly="false">
      <xsd:simpleType>
        <xsd:restriction base="dms:DateTime"/>
      </xsd:simpleType>
    </xsd:element>
    <xsd:element name="InProjectListLookup" ma:index="44" nillable="true" ma:displayName="InProjectListLookup" ma:list="{6FA6E668-737C-40F0-B8B7-4081245CD49F}" ma:internalName="InProjectListLookup" ma:readOnly="true" ma:showField="InProjectList"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TPInstallLocation" ma:index="45" nillable="true" ma:displayName="Install Location" ma:default="" ma:internalName="TPInstallLocation">
      <xsd:simpleType>
        <xsd:restriction base="dms:Text"/>
      </xsd:simpleType>
    </xsd:element>
    <xsd:element name="InternalTagsTaxHTField0" ma:index="47" nillable="true" ma:taxonomy="true" ma:internalName="InternalTagsTaxHTField0" ma:taxonomyFieldName="InternalTags" ma:displayName="Internal Tags" ma:readOnly="false" ma:default="" ma:fieldId="{fa4ddef7-4264-4fbb-aea4-8ba0765ba4f3}" ma:taxonomyMulti="true" ma:sspId="8f79753a-75d3-41f5-8ca3-40b843941b4f" ma:termSetId="82b6639e-f7fc-4c18-ad2d-003a6e707765" ma:anchorId="00000000-0000-0000-0000-000000000000" ma:open="false" ma:isKeyword="false">
      <xsd:complexType>
        <xsd:sequence>
          <xsd:element ref="pc:Terms" minOccurs="0" maxOccurs="1"/>
        </xsd:sequence>
      </xsd:complexType>
    </xsd:element>
    <xsd:element name="IntlLangReview" ma:index="48" nillable="true" ma:displayName="Intl Lang QA Review Required?" ma:default="" ma:internalName="IntlLangReview" ma:readOnly="false">
      <xsd:simpleType>
        <xsd:restriction base="dms:Boolean"/>
      </xsd:simpleType>
    </xsd:element>
    <xsd:element name="IntlLangReviewer" ma:index="49" nillable="true" ma:displayName="Intl Lang QA Reviewer" ma:default="" ma:internalName="IntlLangReviewer" ma:readOnly="false">
      <xsd:simpleType>
        <xsd:restriction base="dms:Text"/>
      </xsd:simpleType>
    </xsd:element>
    <xsd:element name="MarketSpecific" ma:index="50" nillable="true" ma:displayName="Is Market Specific?" ma:default="" ma:internalName="MarketSpecific" ma:readOnly="false">
      <xsd:simpleType>
        <xsd:restriction base="dms:Boolean"/>
      </xsd:simpleType>
    </xsd:element>
    <xsd:element name="LastCompleteVersionLookup" ma:index="51" nillable="true" ma:displayName="Last Complete Version Lookup" ma:default="" ma:list="{6FA6E668-737C-40F0-B8B7-4081245CD49F}" ma:internalName="LastCompleteVersionLookup" ma:readOnly="true" ma:showField="LastCompleteVersion"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HandOff" ma:index="52" nillable="true" ma:displayName="Last Hand-off" ma:default="" ma:internalName="LastHandOff" ma:readOnly="false">
      <xsd:simpleType>
        <xsd:restriction base="dms:DateTime"/>
      </xsd:simpleType>
    </xsd:element>
    <xsd:element name="LastModifiedDateTime" ma:index="53" nillable="true" ma:displayName="Last Modified Date" ma:default="" ma:internalName="LastModifiedDateTime" ma:readOnly="false">
      <xsd:simpleType>
        <xsd:restriction base="dms:DateTime"/>
      </xsd:simpleType>
    </xsd:element>
    <xsd:element name="LastPreviewErrorLookup" ma:index="54" nillable="true" ma:displayName="Last Preview Attempt Error" ma:default="" ma:list="{6FA6E668-737C-40F0-B8B7-4081245CD49F}" ma:internalName="LastPreviewErrorLookup" ma:readOnly="true" ma:showField="LastPreviewError"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reviewResultLookup" ma:index="55" nillable="true" ma:displayName="Last Preview Attempt Result" ma:default="" ma:list="{6FA6E668-737C-40F0-B8B7-4081245CD49F}" ma:internalName="LastPreviewResultLookup" ma:readOnly="true" ma:showField="LastPreviewResult"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reviewAttemptDateLookup" ma:index="56" nillable="true" ma:displayName="Last Preview Attempted On" ma:default="" ma:list="{6FA6E668-737C-40F0-B8B7-4081245CD49F}" ma:internalName="LastPreviewAttemptDateLookup" ma:readOnly="true" ma:showField="LastPreviewAttemptDate"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reviewedByLookup" ma:index="57" nillable="true" ma:displayName="Last Previewed By" ma:default="" ma:list="{6FA6E668-737C-40F0-B8B7-4081245CD49F}" ma:internalName="LastPreviewedByLookup" ma:readOnly="true" ma:showField="LastPreviewedBy"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reviewTimeLookup" ma:index="58" nillable="true" ma:displayName="Last Previewed Date" ma:default="" ma:list="{6FA6E668-737C-40F0-B8B7-4081245CD49F}" ma:internalName="LastPreviewTimeLookup" ma:readOnly="true" ma:showField="LastPreviewTime"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reviewVersionLookup" ma:index="59" nillable="true" ma:displayName="Last Previewed Version" ma:default="" ma:list="{6FA6E668-737C-40F0-B8B7-4081245CD49F}" ma:internalName="LastPreviewVersionLookup" ma:readOnly="true" ma:showField="LastPreviewVersion"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ErrorLookup" ma:index="60" nillable="true" ma:displayName="Last Publish Attempt Error" ma:default="" ma:list="{6FA6E668-737C-40F0-B8B7-4081245CD49F}" ma:internalName="LastPublishErrorLookup" ma:readOnly="true" ma:showField="LastPublishError"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ResultLookup" ma:index="61" nillable="true" ma:displayName="Last Publish Attempt Result" ma:default="" ma:list="{6FA6E668-737C-40F0-B8B7-4081245CD49F}" ma:internalName="LastPublishResultLookup" ma:readOnly="true" ma:showField="LastPublishResult"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AttemptDateLookup" ma:index="62" nillable="true" ma:displayName="Last Publish Attempted On" ma:default="" ma:list="{6FA6E668-737C-40F0-B8B7-4081245CD49F}" ma:internalName="LastPublishAttemptDateLookup" ma:readOnly="true" ma:showField="LastPublishAttemptDate"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edByLookup" ma:index="63" nillable="true" ma:displayName="Last Published By" ma:default="" ma:list="{6FA6E668-737C-40F0-B8B7-4081245CD49F}" ma:internalName="LastPublishedByLookup" ma:readOnly="true" ma:showField="LastPublishedBy"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TimeLookup" ma:index="64" nillable="true" ma:displayName="Last Published Date" ma:default="" ma:list="{6FA6E668-737C-40F0-B8B7-4081245CD49F}" ma:internalName="LastPublishTimeLookup" ma:readOnly="true" ma:showField="LastPublishTime"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LastPublishVersionLookup" ma:index="65" nillable="true" ma:displayName="Last Published Version" ma:default="" ma:list="{6FA6E668-737C-40F0-B8B7-4081245CD49F}" ma:internalName="LastPublishVersionLookup" ma:readOnly="true" ma:showField="LastPublishVersion"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TPLaunchHelpLinkType" ma:index="66" nillable="true" ma:displayName="Launch Help Link Type" ma:default="Template" ma:internalName="TPLaunchHelpLinkType">
      <xsd:simpleType>
        <xsd:restriction base="dms:Choice">
          <xsd:enumeration value="Template"/>
          <xsd:enumeration value="Training"/>
          <xsd:enumeration value="URL"/>
          <xsd:enumeration value="None"/>
        </xsd:restriction>
      </xsd:simpleType>
    </xsd:element>
    <xsd:element name="LegacyData" ma:index="67" nillable="true" ma:displayName="Legacy Data" ma:default="" ma:internalName="LegacyData" ma:readOnly="false">
      <xsd:simpleType>
        <xsd:restriction base="dms:Note"/>
      </xsd:simpleType>
    </xsd:element>
    <xsd:element name="TPLaunchHelpLink" ma:index="68" nillable="true" ma:displayName="Link to Launch Help Topic" ma:default="" ma:internalName="TPLaunchHelpLink">
      <xsd:simpleType>
        <xsd:restriction base="dms:Text"/>
      </xsd:simpleType>
    </xsd:element>
    <xsd:element name="LocComments" ma:index="69" nillable="true" ma:displayName="Loc Approval Comments" ma:default="" ma:internalName="LocComments" ma:readOnly="false">
      <xsd:simpleType>
        <xsd:restriction base="dms:Note"/>
      </xsd:simpleType>
    </xsd:element>
    <xsd:element name="LocLastLocAttemptVersionLookup" ma:index="70" nillable="true" ma:displayName="Loc Last Loc Attempt Version" ma:default="" ma:list="{8C6E238A-761A-41FD-BFB6-241168E6D51E}" ma:internalName="LocLastLocAttemptVersionLookup" ma:readOnly="false" ma:showField="LastLocAttemptVersion" ma:web="296b809b-b7bc-48ce-813f-22e66fa9c53a">
      <xsd:simpleType>
        <xsd:restriction base="dms:Lookup"/>
      </xsd:simpleType>
    </xsd:element>
    <xsd:element name="LocLastLocAttemptVersionTypeLookup" ma:index="71" nillable="true" ma:displayName="Loc Last Loc Attempt Version Type" ma:default="" ma:list="{8C6E238A-761A-41FD-BFB6-241168E6D51E}" ma:internalName="LocLastLocAttemptVersionTypeLookup" ma:readOnly="true" ma:showField="LastLocAttemptVersionType" ma:web="296b809b-b7bc-48ce-813f-22e66fa9c53a">
      <xsd:simpleType>
        <xsd:restriction base="dms:Lookup"/>
      </xsd:simpleType>
    </xsd:element>
    <xsd:element name="LocManualTestRequired" ma:index="72" nillable="true" ma:displayName="Loc Manual Test Required" ma:default="" ma:internalName="LocManualTestRequired" ma:readOnly="false">
      <xsd:simpleType>
        <xsd:restriction base="dms:Boolean"/>
      </xsd:simpleType>
    </xsd:element>
    <xsd:element name="LocMarketGroupTiers2" ma:index="73" nillable="true" ma:displayName="Loc Market Group Tiers" ma:internalName="LocMarketGroupTiers2" ma:readOnly="false">
      <xsd:simpleType>
        <xsd:restriction base="dms:Unknown"/>
      </xsd:simpleType>
    </xsd:element>
    <xsd:element name="LocNewPublishedVersionLookup" ma:index="74" nillable="true" ma:displayName="Loc New Published Version Lookup" ma:default="" ma:list="{8C6E238A-761A-41FD-BFB6-241168E6D51E}" ma:internalName="LocNewPublishedVersionLookup" ma:readOnly="true" ma:showField="NewPublishedVersion" ma:web="296b809b-b7bc-48ce-813f-22e66fa9c53a">
      <xsd:simpleType>
        <xsd:restriction base="dms:Lookup"/>
      </xsd:simpleType>
    </xsd:element>
    <xsd:element name="LocOverallHandbackStatusLookup" ma:index="75" nillable="true" ma:displayName="Loc Overall Handback Status" ma:default="" ma:list="{8C6E238A-761A-41FD-BFB6-241168E6D51E}" ma:internalName="LocOverallHandbackStatusLookup" ma:readOnly="true" ma:showField="OverallHandbackStatus" ma:web="296b809b-b7bc-48ce-813f-22e66fa9c53a">
      <xsd:simpleType>
        <xsd:restriction base="dms:Lookup"/>
      </xsd:simpleType>
    </xsd:element>
    <xsd:element name="LocOverallLocStatusLookup" ma:index="76" nillable="true" ma:displayName="Loc Overall Localize Status" ma:default="" ma:list="{8C6E238A-761A-41FD-BFB6-241168E6D51E}" ma:internalName="LocOverallLocStatusLookup" ma:readOnly="true" ma:showField="OverallLocStatus" ma:web="296b809b-b7bc-48ce-813f-22e66fa9c53a">
      <xsd:simpleType>
        <xsd:restriction base="dms:Lookup"/>
      </xsd:simpleType>
    </xsd:element>
    <xsd:element name="LocOverallPreviewStatusLookup" ma:index="77" nillable="true" ma:displayName="Loc Overall Preview Status" ma:default="" ma:list="{8C6E238A-761A-41FD-BFB6-241168E6D51E}" ma:internalName="LocOverallPreviewStatusLookup" ma:readOnly="true" ma:showField="OverallPreviewStatus" ma:web="296b809b-b7bc-48ce-813f-22e66fa9c53a">
      <xsd:simpleType>
        <xsd:restriction base="dms:Lookup"/>
      </xsd:simpleType>
    </xsd:element>
    <xsd:element name="LocOverallPublishStatusLookup" ma:index="78" nillable="true" ma:displayName="Loc Overall Publish Status" ma:default="" ma:list="{8C6E238A-761A-41FD-BFB6-241168E6D51E}" ma:internalName="LocOverallPublishStatusLookup" ma:readOnly="true" ma:showField="OverallPublishStatus" ma:web="296b809b-b7bc-48ce-813f-22e66fa9c53a">
      <xsd:simpleType>
        <xsd:restriction base="dms:Lookup"/>
      </xsd:simpleType>
    </xsd:element>
    <xsd:element name="IntlLocPriority" ma:index="79" nillable="true" ma:displayName="Loc Priority" ma:default="" ma:internalName="IntlLocPriority" ma:readOnly="false">
      <xsd:simpleType>
        <xsd:restriction base="dms:Unknown"/>
      </xsd:simpleType>
    </xsd:element>
    <xsd:element name="LocProcessedForHandoffsLookup" ma:index="80" nillable="true" ma:displayName="Loc Processed For Handoffs" ma:default="" ma:list="{8C6E238A-761A-41FD-BFB6-241168E6D51E}" ma:internalName="LocProcessedForHandoffsLookup" ma:readOnly="true" ma:showField="ProcessedForHandoffs" ma:web="296b809b-b7bc-48ce-813f-22e66fa9c53a">
      <xsd:simpleType>
        <xsd:restriction base="dms:Lookup"/>
      </xsd:simpleType>
    </xsd:element>
    <xsd:element name="LocProcessedForMarketsLookup" ma:index="81" nillable="true" ma:displayName="Loc Processed For Markets" ma:default="" ma:list="{8C6E238A-761A-41FD-BFB6-241168E6D51E}" ma:internalName="LocProcessedForMarketsLookup" ma:readOnly="true" ma:showField="ProcessedForMarkets" ma:web="296b809b-b7bc-48ce-813f-22e66fa9c53a">
      <xsd:simpleType>
        <xsd:restriction base="dms:Lookup"/>
      </xsd:simpleType>
    </xsd:element>
    <xsd:element name="LocPublishedDependentAssetsLookup" ma:index="82" nillable="true" ma:displayName="Loc Published Dependent Assets" ma:default="" ma:list="{8C6E238A-761A-41FD-BFB6-241168E6D51E}" ma:internalName="LocPublishedDependentAssetsLookup" ma:readOnly="true" ma:showField="PublishedDependentAssets" ma:web="296b809b-b7bc-48ce-813f-22e66fa9c53a">
      <xsd:simpleType>
        <xsd:restriction base="dms:Lookup"/>
      </xsd:simpleType>
    </xsd:element>
    <xsd:element name="LocPublishedLinkedAssetsLookup" ma:index="83" nillable="true" ma:displayName="Loc Published Linked Assets" ma:default="" ma:list="{8C6E238A-761A-41FD-BFB6-241168E6D51E}" ma:internalName="LocPublishedLinkedAssetsLookup" ma:readOnly="true" ma:showField="PublishedLinkedAssets" ma:web="296b809b-b7bc-48ce-813f-22e66fa9c53a">
      <xsd:simpleType>
        <xsd:restriction base="dms:Lookup"/>
      </xsd:simpleType>
    </xsd:element>
    <xsd:element name="LocRecommendedHandoff" ma:index="84" nillable="true" ma:displayName="Loc Recommended Handoff" ma:default="" ma:indexed="true" ma:internalName="LocRecommendedHandoff" ma:readOnly="false">
      <xsd:simpleType>
        <xsd:restriction base="dms:Text"/>
      </xsd:simpleType>
    </xsd:element>
    <xsd:element name="LocalizationTagsTaxHTField0" ma:index="86" nillable="true" ma:taxonomy="true" ma:internalName="LocalizationTagsTaxHTField0" ma:taxonomyFieldName="LocalizationTags" ma:displayName="Localization Tags" ma:readOnly="false" ma:default="" ma:fieldId="{b86f894d-4f85-40c9-a149-c2887cae0da5}" ma:taxonomyMulti="true" ma:sspId="8f79753a-75d3-41f5-8ca3-40b843941b4f" ma:termSetId="5b7703a5-8e8b-4b58-8b31-1cea35331da3" ma:anchorId="00000000-0000-0000-0000-000000000000" ma:open="false" ma:isKeyword="false">
      <xsd:complexType>
        <xsd:sequence>
          <xsd:element ref="pc:Terms" minOccurs="0" maxOccurs="1"/>
        </xsd:sequence>
      </xsd:complexType>
    </xsd:element>
    <xsd:element name="MachineTranslated" ma:index="87" nillable="true" ma:displayName="Machine Translated" ma:default="" ma:internalName="MachineTranslated" ma:readOnly="false">
      <xsd:simpleType>
        <xsd:restriction base="dms:Boolean"/>
      </xsd:simpleType>
    </xsd:element>
    <xsd:element name="Manager" ma:index="88" nillable="true" ma:displayName="Manager" ma:hidden="true" ma:internalName="Manager" ma:readOnly="false">
      <xsd:simpleType>
        <xsd:restriction base="dms:Text"/>
      </xsd:simpleType>
    </xsd:element>
    <xsd:element name="Markets" ma:index="89" nillable="true" ma:displayName="Markets" ma:default="" ma:description="Leave blank to show in all markets" ma:list="{4F989717-7C53-46C1-A956-7823E48B93BE}" ma:internalName="Markets" ma:readOnly="false" ma:showField="MarketName"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Milestone" ma:index="90" nillable="true" ma:displayName="Milestone" ma:default="" ma:internalName="Milestone" ma:readOnly="false">
      <xsd:simpleType>
        <xsd:restriction base="dms:Unknown"/>
      </xsd:simpleType>
    </xsd:element>
    <xsd:element name="TPNamespace" ma:index="93" nillable="true" ma:displayName="Namespace" ma:default="" ma:internalName="TPNamespace">
      <xsd:simpleType>
        <xsd:restriction base="dms:Text"/>
      </xsd:simpleType>
    </xsd:element>
    <xsd:element name="NumericId" ma:index="94" nillable="true" ma:displayName="Numeric ID" ma:default="" ma:indexed="true" ma:internalName="NumericId" ma:readOnly="false">
      <xsd:simpleType>
        <xsd:restriction base="dms:Number"/>
      </xsd:simpleType>
    </xsd:element>
    <xsd:element name="NumOfRatingsLookup" ma:index="95" nillable="true" ma:displayName="NumOfRatings" ma:default="" ma:list="{6FA6E668-737C-40F0-B8B7-4081245CD49F}" ma:internalName="NumOfRatingsLookup" ma:readOnly="true" ma:showField="NumOfRatings"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OOCacheId" ma:index="96" nillable="true" ma:displayName="OOCacheId" ma:internalName="OOCacheId" ma:readOnly="false">
      <xsd:simpleType>
        <xsd:restriction base="dms:Text"/>
      </xsd:simpleType>
    </xsd:element>
    <xsd:element name="OpenTemplate" ma:index="97" nillable="true" ma:displayName="Open Template" ma:default="true" ma:internalName="OpenTemplate">
      <xsd:simpleType>
        <xsd:restriction base="dms:Boolean"/>
      </xsd:simpleType>
    </xsd:element>
    <xsd:element name="OriginAsset" ma:index="98" nillable="true" ma:displayName="Origin Asset" ma:default="" ma:internalName="OriginAsset" ma:readOnly="false">
      <xsd:simpleType>
        <xsd:restriction base="dms:Text"/>
      </xsd:simpleType>
    </xsd:element>
    <xsd:element name="OriginalRelease" ma:index="99" nillable="true" ma:displayName="Original Release" ma:default="15" ma:internalName="OriginalRelease" ma:readOnly="false">
      <xsd:simpleType>
        <xsd:restriction base="dms:Choice">
          <xsd:enumeration value="14"/>
          <xsd:enumeration value="15"/>
          <xsd:enumeration value="16"/>
        </xsd:restriction>
      </xsd:simpleType>
    </xsd:element>
    <xsd:element name="OriginalSourceMarket" ma:index="100" nillable="true" ma:displayName="Original Source Market Group" ma:default="" ma:internalName="OriginalSourceMarket" ma:readOnly="false">
      <xsd:simpleType>
        <xsd:restriction base="dms:Text"/>
      </xsd:simpleType>
    </xsd:element>
    <xsd:element name="OutputCachingOn" ma:index="101" nillable="true" ma:displayName="Output Caching" ma:default="true" ma:hidden="true" ma:internalName="OutputCachingOn" ma:readOnly="false">
      <xsd:simpleType>
        <xsd:restriction base="dms:Boolean"/>
      </xsd:simpleType>
    </xsd:element>
    <xsd:element name="ParentAssetId" ma:index="102" nillable="true" ma:displayName="Parent Asset Id" ma:default="" ma:internalName="ParentAssetId" ma:readOnly="false">
      <xsd:simpleType>
        <xsd:restriction base="dms:Text"/>
      </xsd:simpleType>
    </xsd:element>
    <xsd:element name="PlannedPubDate" ma:index="103" nillable="true" ma:displayName="Planned Publish Date" ma:default="" ma:indexed="true" ma:internalName="PlannedPubDate" ma:readOnly="false">
      <xsd:simpleType>
        <xsd:restriction base="dms:DateTime"/>
      </xsd:simpleType>
    </xsd:element>
    <xsd:element name="PolicheckWords" ma:index="104" nillable="true" ma:displayName="Policheck Words" ma:default="" ma:internalName="PolicheckWords" ma:readOnly="false">
      <xsd:simpleType>
        <xsd:restriction base="dms:Text"/>
      </xsd:simpleType>
    </xsd:element>
    <xsd:element name="BusinessGroup" ma:index="105" nillable="true" ma:displayName="Product Division Owner" ma:default="" ma:internalName="BusinessGroup" ma:readOnly="false">
      <xsd:simpleType>
        <xsd:restriction base="dms:Unknown"/>
      </xsd:simpleType>
    </xsd:element>
    <xsd:element name="UAProjectedTotalWords" ma:index="106" nillable="true" ma:displayName="Projected Word Count" ma:default="" ma:internalName="UAProjectedTotalWords" ma:readOnly="false">
      <xsd:simpleType>
        <xsd:restriction base="dms:Unknown"/>
      </xsd:simpleType>
    </xsd:element>
    <xsd:element name="Provider" ma:index="107" nillable="true" ma:displayName="Provider" ma:default="" ma:internalName="Provider" ma:readOnly="false">
      <xsd:simpleType>
        <xsd:restriction base="dms:Unknown"/>
      </xsd:simpleType>
    </xsd:element>
    <xsd:element name="Providers" ma:index="108" nillable="true" ma:displayName="Providers" ma:default="" ma:internalName="Providers">
      <xsd:simpleType>
        <xsd:restriction base="dms:Unknown"/>
      </xsd:simpleType>
    </xsd:element>
    <xsd:element name="PublishStatusLookup" ma:index="109" nillable="true" ma:displayName="Publish Status" ma:default="" ma:list="{6FA6E668-737C-40F0-B8B7-4081245CD49F}" ma:internalName="PublishStatusLookup" ma:readOnly="false" ma:showField="PublishStatus"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PublishTargets" ma:index="110" nillable="true" ma:displayName="Publish Target" ma:default="OfficeOnlineVNext" ma:internalName="PublishTargets" ma:readOnly="false">
      <xsd:simpleType>
        <xsd:restriction base="dms:Unknown"/>
      </xsd:simpleType>
    </xsd:element>
    <xsd:element name="RecommendationsModifier" ma:index="111" nillable="true" ma:displayName="Recommendations Modifier" ma:default="" ma:internalName="RecommendationsModifier" ma:readOnly="false">
      <xsd:simpleType>
        <xsd:restriction base="dms:Number"/>
      </xsd:simpleType>
    </xsd:element>
    <xsd:element name="ArtSampleDocs" ma:index="112" nillable="true" ma:displayName="Sample Docs" ma:default="" ma:hidden="true" ma:internalName="ArtSampleDocs" ma:readOnly="false">
      <xsd:simpleType>
        <xsd:restriction base="dms:Text"/>
      </xsd:simpleType>
    </xsd:element>
    <xsd:element name="ScenarioTagsTaxHTField0" ma:index="114" nillable="true" ma:taxonomy="true" ma:internalName="ScenarioTagsTaxHTField0" ma:taxonomyFieldName="ScenarioTags" ma:displayName="Scenarios" ma:readOnly="false" ma:default="" ma:fieldId="{e2fc0d3e-8032-4897-b5dc-20882a9ecf89}" ma:taxonomyMulti="true" ma:sspId="8f79753a-75d3-41f5-8ca3-40b843941b4f" ma:termSetId="4b7d5f16-e2f2-4fc0-bab3-6e8b931e57d6" ma:anchorId="00000000-0000-0000-0000-000000000000" ma:open="false" ma:isKeyword="false">
      <xsd:complexType>
        <xsd:sequence>
          <xsd:element ref="pc:Terms" minOccurs="0" maxOccurs="1"/>
        </xsd:sequence>
      </xsd:complexType>
    </xsd:element>
    <xsd:element name="ShowIn" ma:index="116" nillable="true" ma:displayName="Show In" ma:default="Show everywhere" ma:internalName="ShowIn" ma:readOnly="false">
      <xsd:simpleType>
        <xsd:restriction base="dms:Choice">
          <xsd:enumeration value="Hide on web"/>
          <xsd:enumeration value="On Web no search"/>
          <xsd:enumeration value="Show everywhere"/>
          <xsd:enumeration value="Special use only"/>
        </xsd:restriction>
      </xsd:simpleType>
    </xsd:element>
    <xsd:element name="SourceTitle" ma:index="117" nillable="true" ma:displayName="Source Title" ma:default="" ma:indexed="true" ma:internalName="SourceTitle" ma:readOnly="false">
      <xsd:simpleType>
        <xsd:restriction base="dms:Text"/>
      </xsd:simpleType>
    </xsd:element>
    <xsd:element name="CSXSubmissionDate" ma:index="118" nillable="true" ma:displayName="Submission Date" ma:default="" ma:internalName="CSXSubmissionDate" ma:readOnly="false">
      <xsd:simpleType>
        <xsd:restriction base="dms:DateTime"/>
      </xsd:simpleType>
    </xsd:element>
    <xsd:element name="SubmitterId" ma:index="119" nillable="true" ma:displayName="Submitter ID" ma:default="" ma:internalName="SubmitterId" ma:readOnly="false">
      <xsd:simpleType>
        <xsd:restriction base="dms:Text"/>
      </xsd:simpleType>
    </xsd:element>
    <xsd:element name="TaxCatchAll" ma:index="120" nillable="true" ma:displayName="Taxonomy Catch All Column" ma:hidden="true" ma:list="{d17e6943-aea1-4c24-95da-0ac656704bf7}" ma:internalName="TaxCatchAll" ma:showField="CatchAllData"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TaxCatchAllLabel" ma:index="121" nillable="true" ma:displayName="Taxonomy Catch All Column1" ma:hidden="true" ma:list="{d17e6943-aea1-4c24-95da-0ac656704bf7}" ma:internalName="TaxCatchAllLabel" ma:readOnly="true" ma:showField="CatchAllDataLabel" ma:web="296b809b-b7bc-48ce-813f-22e66fa9c53a">
      <xsd:complexType>
        <xsd:complexContent>
          <xsd:extension base="dms:MultiChoiceLookup">
            <xsd:sequence>
              <xsd:element name="Value" type="dms:Lookup" maxOccurs="unbounded" minOccurs="0" nillable="true"/>
            </xsd:sequence>
          </xsd:extension>
        </xsd:complexContent>
      </xsd:complexType>
    </xsd:element>
    <xsd:element name="TemplateStatus" ma:index="122" nillable="true" ma:displayName="Template Status" ma:default="" ma:internalName="TemplateStatus">
      <xsd:simpleType>
        <xsd:restriction base="dms:Unknown"/>
      </xsd:simpleType>
    </xsd:element>
    <xsd:element name="TemplateTemplateType" ma:index="123" nillable="true" ma:displayName="Template Type" ma:default="" ma:internalName="TemplateTemplateType">
      <xsd:simpleType>
        <xsd:restriction base="dms:Unknown"/>
      </xsd:simpleType>
    </xsd:element>
    <xsd:element name="ThumbnailAssetId" ma:index="124" nillable="true" ma:displayName="Thumbnail Image Asset" ma:default="" ma:internalName="ThumbnailAssetId" ma:readOnly="false">
      <xsd:simpleType>
        <xsd:restriction base="dms:Text"/>
      </xsd:simpleType>
    </xsd:element>
    <xsd:element name="TimesCloned" ma:index="125" nillable="true" ma:displayName="Times Cloned" ma:default="" ma:internalName="TimesCloned" ma:readOnly="false">
      <xsd:simpleType>
        <xsd:restriction base="dms:Number"/>
      </xsd:simpleType>
    </xsd:element>
    <xsd:element name="TrustLevel" ma:index="127" nillable="true" ma:displayName="Trust Level" ma:default="1 Microsoft Managed Content" ma:internalName="TrustLevel" ma:readOnly="false">
      <xsd:simpleType>
        <xsd:restriction base="dms:Unknown"/>
      </xsd:simpleType>
    </xsd:element>
    <xsd:element name="UALocComments" ma:index="128" nillable="true" ma:displayName="UA Loc Comments" ma:default="" ma:internalName="UALocComments" ma:readOnly="false">
      <xsd:simpleType>
        <xsd:restriction base="dms:Note"/>
      </xsd:simpleType>
    </xsd:element>
    <xsd:element name="UALocRecommendation" ma:index="129" nillable="true" ma:displayName="UA Loc Recommendation" ma:default="Localize" ma:internalName="UALocRecommendation" ma:readOnly="false">
      <xsd:simpleType>
        <xsd:restriction base="dms:Choice">
          <xsd:enumeration value="Localize"/>
          <xsd:enumeration value="Never Localize"/>
          <xsd:enumeration value="Priority Localize"/>
        </xsd:restriction>
      </xsd:simpleType>
    </xsd:element>
    <xsd:element name="UANotes" ma:index="130" nillable="true" ma:displayName="UA Notes" ma:default="" ma:internalName="UANotes" ma:readOnly="false">
      <xsd:simpleType>
        <xsd:restriction base="dms:Note"/>
      </xsd:simpleType>
    </xsd:element>
    <xsd:element name="TPAppVersion" ma:index="131" nillable="true" ma:displayName="Version" ma:default="" ma:internalName="TPAppVersion">
      <xsd:simpleType>
        <xsd:restriction base="dms:Text"/>
      </xsd:simpleType>
    </xsd:element>
    <xsd:element name="VoteCount" ma:index="132" nillable="true" ma:displayName="Vote Count" ma:default="" ma:internalName="VoteCount"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2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Description xmlns="296b809b-b7bc-48ce-813f-22e66fa9c53a" xsi:nil="true"/>
    <AssetExpire xmlns="296b809b-b7bc-48ce-813f-22e66fa9c53a">2029-01-01T08:00:00+00:00</AssetExpire>
    <CampaignTagsTaxHTField0 xmlns="296b809b-b7bc-48ce-813f-22e66fa9c53a">
      <Terms xmlns="http://schemas.microsoft.com/office/infopath/2007/PartnerControls"/>
    </CampaignTagsTaxHTField0>
    <IntlLangReviewDate xmlns="296b809b-b7bc-48ce-813f-22e66fa9c53a" xsi:nil="true"/>
    <TPFriendlyName xmlns="296b809b-b7bc-48ce-813f-22e66fa9c53a" xsi:nil="true"/>
    <IntlLangReview xmlns="296b809b-b7bc-48ce-813f-22e66fa9c53a">false</IntlLangReview>
    <LocLastLocAttemptVersionLookup xmlns="296b809b-b7bc-48ce-813f-22e66fa9c53a">845905</LocLastLocAttemptVersionLookup>
    <PolicheckWords xmlns="296b809b-b7bc-48ce-813f-22e66fa9c53a" xsi:nil="true"/>
    <SubmitterId xmlns="296b809b-b7bc-48ce-813f-22e66fa9c53a" xsi:nil="true"/>
    <AcquiredFrom xmlns="296b809b-b7bc-48ce-813f-22e66fa9c53a">Internal MS</AcquiredFrom>
    <EditorialStatus xmlns="296b809b-b7bc-48ce-813f-22e66fa9c53a" xsi:nil="true"/>
    <Markets xmlns="296b809b-b7bc-48ce-813f-22e66fa9c53a"/>
    <OriginAsset xmlns="296b809b-b7bc-48ce-813f-22e66fa9c53a" xsi:nil="true"/>
    <AssetStart xmlns="296b809b-b7bc-48ce-813f-22e66fa9c53a">2012-06-28T22:32:50+00:00</AssetStart>
    <FriendlyTitle xmlns="296b809b-b7bc-48ce-813f-22e66fa9c53a" xsi:nil="true"/>
    <MarketSpecific xmlns="296b809b-b7bc-48ce-813f-22e66fa9c53a">false</MarketSpecific>
    <TPNamespace xmlns="296b809b-b7bc-48ce-813f-22e66fa9c53a" xsi:nil="true"/>
    <PublishStatusLookup xmlns="296b809b-b7bc-48ce-813f-22e66fa9c53a">
      <Value>380011</Value>
    </PublishStatusLookup>
    <APAuthor xmlns="296b809b-b7bc-48ce-813f-22e66fa9c53a">
      <UserInfo>
        <DisplayName/>
        <AccountId>2566</AccountId>
        <AccountType/>
      </UserInfo>
    </APAuthor>
    <TPCommandLine xmlns="296b809b-b7bc-48ce-813f-22e66fa9c53a" xsi:nil="true"/>
    <IntlLangReviewer xmlns="296b809b-b7bc-48ce-813f-22e66fa9c53a" xsi:nil="true"/>
    <OpenTemplate xmlns="296b809b-b7bc-48ce-813f-22e66fa9c53a">true</OpenTemplate>
    <CSXSubmissionDate xmlns="296b809b-b7bc-48ce-813f-22e66fa9c53a" xsi:nil="true"/>
    <TaxCatchAll xmlns="296b809b-b7bc-48ce-813f-22e66fa9c53a"/>
    <Manager xmlns="296b809b-b7bc-48ce-813f-22e66fa9c53a" xsi:nil="true"/>
    <NumericId xmlns="296b809b-b7bc-48ce-813f-22e66fa9c53a" xsi:nil="true"/>
    <ParentAssetId xmlns="296b809b-b7bc-48ce-813f-22e66fa9c53a" xsi:nil="true"/>
    <OriginalSourceMarket xmlns="296b809b-b7bc-48ce-813f-22e66fa9c53a">english</OriginalSourceMarket>
    <ApprovalStatus xmlns="296b809b-b7bc-48ce-813f-22e66fa9c53a">InProgress</ApprovalStatus>
    <TPComponent xmlns="296b809b-b7bc-48ce-813f-22e66fa9c53a" xsi:nil="true"/>
    <EditorialTags xmlns="296b809b-b7bc-48ce-813f-22e66fa9c53a" xsi:nil="true"/>
    <TPExecutable xmlns="296b809b-b7bc-48ce-813f-22e66fa9c53a" xsi:nil="true"/>
    <TPLaunchHelpLink xmlns="296b809b-b7bc-48ce-813f-22e66fa9c53a" xsi:nil="true"/>
    <LocComments xmlns="296b809b-b7bc-48ce-813f-22e66fa9c53a" xsi:nil="true"/>
    <LocRecommendedHandoff xmlns="296b809b-b7bc-48ce-813f-22e66fa9c53a" xsi:nil="true"/>
    <SourceTitle xmlns="296b809b-b7bc-48ce-813f-22e66fa9c53a" xsi:nil="true"/>
    <CSXUpdate xmlns="296b809b-b7bc-48ce-813f-22e66fa9c53a">false</CSXUpdate>
    <IntlLocPriority xmlns="296b809b-b7bc-48ce-813f-22e66fa9c53a" xsi:nil="true"/>
    <UAProjectedTotalWords xmlns="296b809b-b7bc-48ce-813f-22e66fa9c53a" xsi:nil="true"/>
    <AssetType xmlns="296b809b-b7bc-48ce-813f-22e66fa9c53a" xsi:nil="true"/>
    <MachineTranslated xmlns="296b809b-b7bc-48ce-813f-22e66fa9c53a">false</MachineTranslated>
    <OutputCachingOn xmlns="296b809b-b7bc-48ce-813f-22e66fa9c53a">false</OutputCachingOn>
    <TemplateStatus xmlns="296b809b-b7bc-48ce-813f-22e66fa9c53a">Complete</TemplateStatus>
    <IsSearchable xmlns="296b809b-b7bc-48ce-813f-22e66fa9c53a">false</IsSearchable>
    <ContentItem xmlns="296b809b-b7bc-48ce-813f-22e66fa9c53a" xsi:nil="true"/>
    <HandoffToMSDN xmlns="296b809b-b7bc-48ce-813f-22e66fa9c53a" xsi:nil="true"/>
    <ShowIn xmlns="296b809b-b7bc-48ce-813f-22e66fa9c53a">Show everywhere</ShowIn>
    <ThumbnailAssetId xmlns="296b809b-b7bc-48ce-813f-22e66fa9c53a" xsi:nil="true"/>
    <UALocComments xmlns="296b809b-b7bc-48ce-813f-22e66fa9c53a" xsi:nil="true"/>
    <UALocRecommendation xmlns="296b809b-b7bc-48ce-813f-22e66fa9c53a">Localize</UALocRecommendation>
    <LastModifiedDateTime xmlns="296b809b-b7bc-48ce-813f-22e66fa9c53a" xsi:nil="true"/>
    <LegacyData xmlns="296b809b-b7bc-48ce-813f-22e66fa9c53a" xsi:nil="true"/>
    <LocManualTestRequired xmlns="296b809b-b7bc-48ce-813f-22e66fa9c53a">false</LocManualTestRequired>
    <LocMarketGroupTiers2 xmlns="296b809b-b7bc-48ce-813f-22e66fa9c53a" xsi:nil="true"/>
    <ClipArtFilename xmlns="296b809b-b7bc-48ce-813f-22e66fa9c53a" xsi:nil="true"/>
    <TPApplication xmlns="296b809b-b7bc-48ce-813f-22e66fa9c53a" xsi:nil="true"/>
    <CSXHash xmlns="296b809b-b7bc-48ce-813f-22e66fa9c53a" xsi:nil="true"/>
    <DirectSourceMarket xmlns="296b809b-b7bc-48ce-813f-22e66fa9c53a">english</DirectSourceMarket>
    <PrimaryImageGen xmlns="296b809b-b7bc-48ce-813f-22e66fa9c53a">false</PrimaryImageGen>
    <PlannedPubDate xmlns="296b809b-b7bc-48ce-813f-22e66fa9c53a" xsi:nil="true"/>
    <CSXSubmissionMarket xmlns="296b809b-b7bc-48ce-813f-22e66fa9c53a" xsi:nil="true"/>
    <Downloads xmlns="296b809b-b7bc-48ce-813f-22e66fa9c53a">0</Downloads>
    <ArtSampleDocs xmlns="296b809b-b7bc-48ce-813f-22e66fa9c53a" xsi:nil="true"/>
    <TrustLevel xmlns="296b809b-b7bc-48ce-813f-22e66fa9c53a">1 Microsoft Managed Content</TrustLevel>
    <BlockPublish xmlns="296b809b-b7bc-48ce-813f-22e66fa9c53a">false</BlockPublish>
    <TPLaunchHelpLinkType xmlns="296b809b-b7bc-48ce-813f-22e66fa9c53a">Template</TPLaunchHelpLinkType>
    <LocalizationTagsTaxHTField0 xmlns="296b809b-b7bc-48ce-813f-22e66fa9c53a">
      <Terms xmlns="http://schemas.microsoft.com/office/infopath/2007/PartnerControls"/>
    </LocalizationTagsTaxHTField0>
    <BusinessGroup xmlns="296b809b-b7bc-48ce-813f-22e66fa9c53a" xsi:nil="true"/>
    <Providers xmlns="296b809b-b7bc-48ce-813f-22e66fa9c53a" xsi:nil="true"/>
    <TemplateTemplateType xmlns="296b809b-b7bc-48ce-813f-22e66fa9c53a">Excel Spreadsheet Template</TemplateTemplateType>
    <TimesCloned xmlns="296b809b-b7bc-48ce-813f-22e66fa9c53a" xsi:nil="true"/>
    <TPAppVersion xmlns="296b809b-b7bc-48ce-813f-22e66fa9c53a" xsi:nil="true"/>
    <VoteCount xmlns="296b809b-b7bc-48ce-813f-22e66fa9c53a" xsi:nil="true"/>
    <FeatureTagsTaxHTField0 xmlns="296b809b-b7bc-48ce-813f-22e66fa9c53a">
      <Terms xmlns="http://schemas.microsoft.com/office/infopath/2007/PartnerControls"/>
    </FeatureTagsTaxHTField0>
    <Provider xmlns="296b809b-b7bc-48ce-813f-22e66fa9c53a" xsi:nil="true"/>
    <UACurrentWords xmlns="296b809b-b7bc-48ce-813f-22e66fa9c53a" xsi:nil="true"/>
    <AssetId xmlns="296b809b-b7bc-48ce-813f-22e66fa9c53a">TP102930000</AssetId>
    <TPClientViewer xmlns="296b809b-b7bc-48ce-813f-22e66fa9c53a" xsi:nil="true"/>
    <DSATActionTaken xmlns="296b809b-b7bc-48ce-813f-22e66fa9c53a" xsi:nil="true"/>
    <APEditor xmlns="296b809b-b7bc-48ce-813f-22e66fa9c53a">
      <UserInfo>
        <DisplayName/>
        <AccountId xsi:nil="true"/>
        <AccountType/>
      </UserInfo>
    </APEditor>
    <TPInstallLocation xmlns="296b809b-b7bc-48ce-813f-22e66fa9c53a" xsi:nil="true"/>
    <OOCacheId xmlns="296b809b-b7bc-48ce-813f-22e66fa9c53a" xsi:nil="true"/>
    <IsDeleted xmlns="296b809b-b7bc-48ce-813f-22e66fa9c53a">false</IsDeleted>
    <PublishTargets xmlns="296b809b-b7bc-48ce-813f-22e66fa9c53a">OfficeOnlineVNext</PublishTargets>
    <ApprovalLog xmlns="296b809b-b7bc-48ce-813f-22e66fa9c53a" xsi:nil="true"/>
    <BugNumber xmlns="296b809b-b7bc-48ce-813f-22e66fa9c53a" xsi:nil="true"/>
    <CrawlForDependencies xmlns="296b809b-b7bc-48ce-813f-22e66fa9c53a">false</CrawlForDependencies>
    <InternalTagsTaxHTField0 xmlns="296b809b-b7bc-48ce-813f-22e66fa9c53a">
      <Terms xmlns="http://schemas.microsoft.com/office/infopath/2007/PartnerControls"/>
    </InternalTagsTaxHTField0>
    <LastHandOff xmlns="296b809b-b7bc-48ce-813f-22e66fa9c53a" xsi:nil="true"/>
    <Milestone xmlns="296b809b-b7bc-48ce-813f-22e66fa9c53a" xsi:nil="true"/>
    <OriginalRelease xmlns="296b809b-b7bc-48ce-813f-22e66fa9c53a">15</OriginalRelease>
    <RecommendationsModifier xmlns="296b809b-b7bc-48ce-813f-22e66fa9c53a" xsi:nil="true"/>
    <ScenarioTagsTaxHTField0 xmlns="296b809b-b7bc-48ce-813f-22e66fa9c53a">
      <Terms xmlns="http://schemas.microsoft.com/office/infopath/2007/PartnerControls"/>
    </ScenarioTagsTaxHTField0>
    <UANotes xmlns="296b809b-b7bc-48ce-813f-22e66fa9c53a" xsi:nil="true"/>
  </documentManagement>
</p:properties>
</file>

<file path=customXml/itemProps1.xml><?xml version="1.0" encoding="utf-8"?>
<ds:datastoreItem xmlns:ds="http://schemas.openxmlformats.org/officeDocument/2006/customXml" ds:itemID="{3891DAE2-A044-423E-ACE5-54D3D6352DF4}">
  <ds:schemaRefs>
    <ds:schemaRef ds:uri="http://schemas.microsoft.com/sharepoint/v3/contenttype/forms"/>
  </ds:schemaRefs>
</ds:datastoreItem>
</file>

<file path=customXml/itemProps2.xml><?xml version="1.0" encoding="utf-8"?>
<ds:datastoreItem xmlns:ds="http://schemas.openxmlformats.org/officeDocument/2006/customXml" ds:itemID="{C1BB5A50-592A-4D7E-BF9A-9487F2C65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6b809b-b7bc-48ce-813f-22e66fa9c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EF11BF-917E-42C7-BCCB-D35574163B9D}">
  <ds:schemaRefs>
    <ds:schemaRef ds:uri="http://schemas.microsoft.com/office/2006/metadata/properties"/>
    <ds:schemaRef ds:uri="http://schemas.microsoft.com/office/infopath/2007/PartnerControls"/>
    <ds:schemaRef ds:uri="296b809b-b7bc-48ce-813f-22e66fa9c53a"/>
  </ds:schemaRefs>
</ds:datastoreItem>
</file>

<file path=docProps/app.xml><?xml version="1.0" encoding="utf-8"?>
<Properties xmlns="http://schemas.openxmlformats.org/officeDocument/2006/extended-properties" xmlns:vt="http://schemas.openxmlformats.org/officeDocument/2006/docPropsVTypes">
  <Template>TM02930020</Template>
  <Application>Microsoft Excel</Application>
  <DocSecurity>0</DocSecurity>
  <ScaleCrop>false</ScaleCrop>
  <HeadingPairs>
    <vt:vector size="4" baseType="variant">
      <vt:variant>
        <vt:lpstr>Kalkylblad</vt:lpstr>
      </vt:variant>
      <vt:variant>
        <vt:i4>8</vt:i4>
      </vt:variant>
      <vt:variant>
        <vt:lpstr>Namngivna områden</vt:lpstr>
      </vt:variant>
      <vt:variant>
        <vt:i4>21</vt:i4>
      </vt:variant>
    </vt:vector>
  </HeadingPairs>
  <TitlesOfParts>
    <vt:vector size="29" baseType="lpstr">
      <vt:lpstr>V45</vt:lpstr>
      <vt:lpstr>V46</vt:lpstr>
      <vt:lpstr>V47</vt:lpstr>
      <vt:lpstr>V48</vt:lpstr>
      <vt:lpstr>V49</vt:lpstr>
      <vt:lpstr>V50</vt:lpstr>
      <vt:lpstr>V51</vt:lpstr>
      <vt:lpstr>Namnsökning</vt:lpstr>
      <vt:lpstr>'V45'!Utskriftsområde</vt:lpstr>
      <vt:lpstr>'V46'!Utskriftsområde</vt:lpstr>
      <vt:lpstr>'V47'!Utskriftsområde</vt:lpstr>
      <vt:lpstr>'V48'!Utskriftsområde</vt:lpstr>
      <vt:lpstr>'V49'!Utskriftsområde</vt:lpstr>
      <vt:lpstr>'V50'!Utskriftsområde</vt:lpstr>
      <vt:lpstr>'V51'!Utskriftsområde</vt:lpstr>
      <vt:lpstr>'V45'!Vecka</vt:lpstr>
      <vt:lpstr>'V46'!Vecka</vt:lpstr>
      <vt:lpstr>'V47'!Vecka</vt:lpstr>
      <vt:lpstr>'V48'!Vecka</vt:lpstr>
      <vt:lpstr>'V49'!Vecka</vt:lpstr>
      <vt:lpstr>'V50'!Vecka</vt:lpstr>
      <vt:lpstr>'V51'!Vecka</vt:lpstr>
      <vt:lpstr>'V45'!Visa_namn</vt:lpstr>
      <vt:lpstr>'V46'!Visa_namn</vt:lpstr>
      <vt:lpstr>'V47'!Visa_namn</vt:lpstr>
      <vt:lpstr>'V48'!Visa_namn</vt:lpstr>
      <vt:lpstr>'V49'!Visa_namn</vt:lpstr>
      <vt:lpstr>'V50'!Visa_namn</vt:lpstr>
      <vt:lpstr>'V51'!Visa_namn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2012-02-26T23:30:47Z</dcterms:created>
  <dcterms:modified xsi:type="dcterms:W3CDTF">2025-10-22T12:53:07Z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0x010100BE4E3BC60946534DB8314F473FCD9CA804001E6F70B81F461A41B87FD4CE9EC386B3</vt:lpwstr>
  </property>
  <property fmtid="{D5CDD505-2E9C-101B-9397-08002B2CF9AE}" pid="3" name="HiddenCategoryTags">
    <vt:lpwstr/>
  </property>
  <property fmtid="{D5CDD505-2E9C-101B-9397-08002B2CF9AE}" pid="4" name="InternalTags">
    <vt:lpwstr/>
  </property>
  <property fmtid="{D5CDD505-2E9C-101B-9397-08002B2CF9AE}" pid="5" name="FeatureTags">
    <vt:lpwstr/>
  </property>
  <property fmtid="{D5CDD505-2E9C-101B-9397-08002B2CF9AE}" pid="6" name="LocalizationTags">
    <vt:lpwstr/>
  </property>
  <property fmtid="{D5CDD505-2E9C-101B-9397-08002B2CF9AE}" pid="7" name="CategoryTags">
    <vt:lpwstr/>
  </property>
  <property fmtid="{D5CDD505-2E9C-101B-9397-08002B2CF9AE}" pid="8" name="ScenarioTags">
    <vt:lpwstr/>
  </property>
  <property fmtid="{D5CDD505-2E9C-101B-9397-08002B2CF9AE}" pid="9" name="CategoryTagsTaxHTField0">
    <vt:lpwstr/>
  </property>
  <property fmtid="{D5CDD505-2E9C-101B-9397-08002B2CF9AE}" pid="10" name="CampaignTags">
    <vt:lpwstr/>
  </property>
  <property fmtid="{D5CDD505-2E9C-101B-9397-08002B2CF9AE}" pid="11" name="HiddenCategoryTagsTaxHTField0">
    <vt:lpwstr/>
  </property>
</Properties>
</file>