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treadmanagementab-my.sharepoint.com/personal/jonas_tread_se/Documents/Uppsala HK/Kassör/"/>
    </mc:Choice>
  </mc:AlternateContent>
  <xr:revisionPtr revIDLastSave="7" documentId="8_{A1634A69-A336-4E7E-9ECA-6A72AF03D3C0}" xr6:coauthVersionLast="47" xr6:coauthVersionMax="47" xr10:uidLastSave="{1393D41B-BE4C-4DFC-A0FF-98B9BA627203}"/>
  <bookViews>
    <workbookView xWindow="-120" yWindow="-120" windowWidth="29040" windowHeight="15720" xr2:uid="{BD78DC9E-D9AD-42B5-AC07-EAC6CBFE27FC}"/>
  </bookViews>
  <sheets>
    <sheet name="Sheet1" sheetId="1" r:id="rId1"/>
  </sheets>
  <definedNames>
    <definedName name="antal">Sheet1!$A$24</definedName>
    <definedName name="antalextra">Sheet1!$A$27</definedName>
    <definedName name="enkelresa">Sheet1!$B$24</definedName>
    <definedName name="extra">Sheet1!$B$27</definedName>
    <definedName name="extrakm">Sheet1!$B$27</definedName>
    <definedName name="milersättning">Sheet1!$B$20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D24" i="1"/>
  <c r="D40" i="1"/>
  <c r="D45" i="1"/>
  <c r="D44" i="1"/>
  <c r="D43" i="1"/>
  <c r="D42" i="1"/>
  <c r="D41" i="1"/>
  <c r="D39" i="1"/>
  <c r="D38" i="1"/>
  <c r="D37" i="1"/>
  <c r="D36" i="1"/>
  <c r="D35" i="1"/>
  <c r="D34" i="1"/>
  <c r="D33" i="1"/>
  <c r="D32" i="1"/>
  <c r="D31" i="1"/>
  <c r="D27" i="1"/>
  <c r="D46" i="1"/>
  <c r="D47" i="1" l="1"/>
</calcChain>
</file>

<file path=xl/sharedStrings.xml><?xml version="1.0" encoding="utf-8"?>
<sst xmlns="http://schemas.openxmlformats.org/spreadsheetml/2006/main" count="30" uniqueCount="29">
  <si>
    <t>Uppsala HK</t>
  </si>
  <si>
    <t xml:space="preserve">Kvittens för Bilersättning - fyll i rosa fält </t>
  </si>
  <si>
    <t>Maila sedan filen till ekonomi@uppsalahk.se</t>
  </si>
  <si>
    <t>Lag:</t>
  </si>
  <si>
    <t>Ledare:</t>
  </si>
  <si>
    <t xml:space="preserve">Namn förare:  </t>
  </si>
  <si>
    <t>E-post förare:</t>
  </si>
  <si>
    <t>Bank:</t>
  </si>
  <si>
    <t>Clearing nr:</t>
  </si>
  <si>
    <t>Kontonummer:</t>
  </si>
  <si>
    <t>Avser period:</t>
  </si>
  <si>
    <t>Klubben ersätter:</t>
  </si>
  <si>
    <t>kr/mil</t>
  </si>
  <si>
    <t>TRÄNINGAR</t>
  </si>
  <si>
    <t>Antal träningar
under perioden</t>
  </si>
  <si>
    <t>Kilometer
enkel resa</t>
  </si>
  <si>
    <t>Summa</t>
  </si>
  <si>
    <t>Fyll i antal träningar samt sträckan i km enkel resa</t>
  </si>
  <si>
    <t>Extrasträcka TRÄNING</t>
  </si>
  <si>
    <t>Antal extrasträckor</t>
  </si>
  <si>
    <t>Kilometer
extrasträcka</t>
  </si>
  <si>
    <t>Har någon träning inneburit extra bil en kortare distans pga arbete eller dylikt?</t>
  </si>
  <si>
    <t>Fyll då i antalet gånger samt totala sträckan per gång i km</t>
  </si>
  <si>
    <t>MATCHER &amp; Övrigt</t>
  </si>
  <si>
    <t>Datum</t>
  </si>
  <si>
    <t>Motståndare eller
aktivitet</t>
  </si>
  <si>
    <t>km</t>
  </si>
  <si>
    <r>
      <t xml:space="preserve">Fyll här i övriga aktiviteter såsom matcher, cuper etc.
Lägg in den </t>
    </r>
    <r>
      <rPr>
        <b/>
        <sz val="12"/>
        <color theme="1"/>
        <rFont val="Franklin Gothic Book"/>
        <family val="2"/>
      </rPr>
      <t>totala sträckan i km</t>
    </r>
    <r>
      <rPr>
        <sz val="12"/>
        <color theme="1"/>
        <rFont val="Franklin Gothic Book"/>
        <family val="2"/>
      </rPr>
      <t xml:space="preserve"> för den dagen.</t>
    </r>
  </si>
  <si>
    <t>Summa att erhålla för perioden: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</si>
</sst>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0"/>
      <color indexed="39"/>
      <name val="Arial"/>
      <family val="2"/>
    </font>
    <font>
      <b/>
      <sz val="24"/>
      <color theme="3" tint="0.499984740745262"/>
      <name val="Franklin Gothic Book"/>
      <family val="2"/>
    </font>
    <font>
      <sz val="12"/>
      <color theme="1"/>
      <name val="Franklin Gothic Book"/>
      <family val="2"/>
    </font>
    <font>
      <b/>
      <sz val="12"/>
      <color theme="1"/>
      <name val="Franklin Gothic Book"/>
      <family val="2"/>
    </font>
    <font>
      <sz val="12"/>
      <name val="Franklin Gothic Book"/>
      <family val="2"/>
    </font>
    <font>
      <b/>
      <sz val="12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right" inden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indent="4"/>
    </xf>
    <xf numFmtId="0" fontId="5" fillId="0" borderId="0" xfId="0" applyFont="1" applyAlignment="1">
      <alignment horizontal="left" vertical="top" indent="4"/>
    </xf>
    <xf numFmtId="0" fontId="4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3" fontId="3" fillId="0" borderId="8" xfId="0" applyNumberFormat="1" applyFont="1" applyBorder="1"/>
    <xf numFmtId="3" fontId="3" fillId="2" borderId="11" xfId="0" applyNumberFormat="1" applyFont="1" applyFill="1" applyBorder="1"/>
    <xf numFmtId="0" fontId="4" fillId="0" borderId="7" xfId="0" applyFont="1" applyBorder="1" applyAlignment="1">
      <alignment horizontal="center"/>
    </xf>
    <xf numFmtId="3" fontId="3" fillId="2" borderId="8" xfId="0" applyNumberFormat="1" applyFont="1" applyFill="1" applyBorder="1"/>
    <xf numFmtId="0" fontId="4" fillId="0" borderId="1" xfId="0" applyFont="1" applyBorder="1"/>
    <xf numFmtId="0" fontId="4" fillId="0" borderId="2" xfId="0" applyFont="1" applyBorder="1"/>
    <xf numFmtId="3" fontId="4" fillId="2" borderId="3" xfId="0" applyNumberFormat="1" applyFont="1" applyFill="1" applyBorder="1"/>
    <xf numFmtId="3" fontId="4" fillId="0" borderId="8" xfId="0" applyNumberFormat="1" applyFont="1" applyBorder="1"/>
    <xf numFmtId="3" fontId="6" fillId="0" borderId="8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1" fillId="3" borderId="0" xfId="1" applyFill="1"/>
    <xf numFmtId="0" fontId="3" fillId="3" borderId="0" xfId="0" applyFont="1" applyFill="1" applyAlignment="1">
      <alignment horizontal="right" indent="2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14" fontId="3" fillId="3" borderId="7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/>
    </xf>
    <xf numFmtId="17" fontId="3" fillId="3" borderId="0" xfId="0" applyNumberFormat="1" applyFont="1" applyFill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0</xdr:row>
      <xdr:rowOff>85725</xdr:rowOff>
    </xdr:from>
    <xdr:to>
      <xdr:col>4</xdr:col>
      <xdr:colOff>504825</xdr:colOff>
      <xdr:row>6</xdr:row>
      <xdr:rowOff>102500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2A6EC5D9-11E1-3108-8C1B-4EBBC2EAB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429000" y="85725"/>
          <a:ext cx="1000125" cy="144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85261-198B-4EBD-A250-EB7B675B608F}">
  <dimension ref="A1:F47"/>
  <sheetViews>
    <sheetView tabSelected="1" workbookViewId="0"/>
  </sheetViews>
  <sheetFormatPr defaultRowHeight="16.5" x14ac:dyDescent="0.3"/>
  <cols>
    <col min="1" max="1" width="31" style="2" customWidth="1"/>
    <col min="2" max="2" width="22.42578125" style="2" customWidth="1"/>
    <col min="3" max="3" width="8.7109375" style="2" customWidth="1"/>
    <col min="4" max="4" width="9.140625" style="3"/>
    <col min="5" max="5" width="9.140625" style="2"/>
    <col min="6" max="6" width="79" style="2" bestFit="1" customWidth="1"/>
    <col min="7" max="16384" width="9.140625" style="2"/>
  </cols>
  <sheetData>
    <row r="1" spans="1:3" ht="30" x14ac:dyDescent="0.4">
      <c r="A1" s="1" t="s">
        <v>0</v>
      </c>
    </row>
    <row r="3" spans="1:3" x14ac:dyDescent="0.3">
      <c r="A3" s="9" t="s">
        <v>1</v>
      </c>
    </row>
    <row r="4" spans="1:3" x14ac:dyDescent="0.3">
      <c r="A4" s="9"/>
    </row>
    <row r="5" spans="1:3" x14ac:dyDescent="0.3">
      <c r="A5" s="9" t="s">
        <v>2</v>
      </c>
    </row>
    <row r="6" spans="1:3" x14ac:dyDescent="0.3">
      <c r="A6" s="9"/>
    </row>
    <row r="7" spans="1:3" x14ac:dyDescent="0.3">
      <c r="A7" s="10" t="s">
        <v>3</v>
      </c>
      <c r="B7" s="4"/>
      <c r="C7" s="4"/>
    </row>
    <row r="8" spans="1:3" x14ac:dyDescent="0.3">
      <c r="A8" s="11" t="s">
        <v>4</v>
      </c>
      <c r="B8" s="5"/>
      <c r="C8" s="5"/>
    </row>
    <row r="9" spans="1:3" x14ac:dyDescent="0.3">
      <c r="A9" s="10"/>
    </row>
    <row r="10" spans="1:3" x14ac:dyDescent="0.3">
      <c r="A10" s="10" t="s">
        <v>5</v>
      </c>
      <c r="B10" s="4"/>
      <c r="C10" s="4"/>
    </row>
    <row r="11" spans="1:3" x14ac:dyDescent="0.3">
      <c r="A11" s="10" t="s">
        <v>6</v>
      </c>
      <c r="B11" s="25"/>
      <c r="C11" s="25"/>
    </row>
    <row r="12" spans="1:3" x14ac:dyDescent="0.3">
      <c r="A12" s="10" t="s">
        <v>7</v>
      </c>
      <c r="B12" s="26"/>
      <c r="C12" s="26"/>
    </row>
    <row r="13" spans="1:3" x14ac:dyDescent="0.3">
      <c r="A13" s="10" t="s">
        <v>8</v>
      </c>
      <c r="B13" s="26"/>
      <c r="C13" s="26"/>
    </row>
    <row r="14" spans="1:3" x14ac:dyDescent="0.3">
      <c r="A14" s="10" t="s">
        <v>9</v>
      </c>
      <c r="B14" s="26"/>
      <c r="C14" s="26"/>
    </row>
    <row r="15" spans="1:3" x14ac:dyDescent="0.3">
      <c r="A15" s="10"/>
    </row>
    <row r="16" spans="1:3" x14ac:dyDescent="0.3">
      <c r="A16" s="10"/>
    </row>
    <row r="17" spans="1:6" x14ac:dyDescent="0.3">
      <c r="A17" s="10" t="s">
        <v>10</v>
      </c>
      <c r="B17" s="32"/>
      <c r="C17" s="4"/>
    </row>
    <row r="18" spans="1:6" x14ac:dyDescent="0.3">
      <c r="A18" s="10"/>
    </row>
    <row r="19" spans="1:6" x14ac:dyDescent="0.3">
      <c r="A19" s="10"/>
      <c r="E19" s="6"/>
    </row>
    <row r="20" spans="1:6" x14ac:dyDescent="0.3">
      <c r="A20" s="10" t="s">
        <v>11</v>
      </c>
      <c r="B20" s="7">
        <v>25</v>
      </c>
      <c r="C20" s="7"/>
      <c r="D20" s="3" t="s">
        <v>12</v>
      </c>
      <c r="E20" s="6"/>
    </row>
    <row r="21" spans="1:6" ht="17.25" thickBot="1" x14ac:dyDescent="0.35"/>
    <row r="22" spans="1:6" ht="21.75" customHeight="1" x14ac:dyDescent="0.3">
      <c r="A22" s="33" t="s">
        <v>13</v>
      </c>
      <c r="B22" s="34"/>
      <c r="C22" s="34"/>
      <c r="D22" s="35"/>
    </row>
    <row r="23" spans="1:6" ht="33" x14ac:dyDescent="0.3">
      <c r="A23" s="13" t="s">
        <v>14</v>
      </c>
      <c r="B23" s="12" t="s">
        <v>15</v>
      </c>
      <c r="C23" s="12"/>
      <c r="D23" s="21" t="s">
        <v>16</v>
      </c>
    </row>
    <row r="24" spans="1:6" ht="17.25" thickBot="1" x14ac:dyDescent="0.35">
      <c r="A24" s="27"/>
      <c r="B24" s="28"/>
      <c r="C24" s="23"/>
      <c r="D24" s="15">
        <f>antal*2*enkelresa*milersättning/10</f>
        <v>0</v>
      </c>
      <c r="F24" s="2" t="s">
        <v>17</v>
      </c>
    </row>
    <row r="25" spans="1:6" x14ac:dyDescent="0.3">
      <c r="A25" s="33" t="s">
        <v>18</v>
      </c>
      <c r="B25" s="34"/>
      <c r="C25" s="34"/>
      <c r="D25" s="35"/>
    </row>
    <row r="26" spans="1:6" ht="33" x14ac:dyDescent="0.3">
      <c r="A26" s="13" t="s">
        <v>19</v>
      </c>
      <c r="B26" s="12" t="s">
        <v>20</v>
      </c>
      <c r="C26" s="12"/>
      <c r="D26" s="22" t="s">
        <v>16</v>
      </c>
      <c r="F26" s="2" t="s">
        <v>21</v>
      </c>
    </row>
    <row r="27" spans="1:6" ht="17.25" thickBot="1" x14ac:dyDescent="0.35">
      <c r="A27" s="27"/>
      <c r="B27" s="28"/>
      <c r="C27" s="23"/>
      <c r="D27" s="15">
        <f>antalextra*extrakm*milersättning/10</f>
        <v>0</v>
      </c>
      <c r="F27" s="2" t="s">
        <v>22</v>
      </c>
    </row>
    <row r="28" spans="1:6" x14ac:dyDescent="0.3">
      <c r="A28" s="33" t="s">
        <v>23</v>
      </c>
      <c r="B28" s="34"/>
      <c r="C28" s="34"/>
      <c r="D28" s="35"/>
    </row>
    <row r="29" spans="1:6" ht="33" x14ac:dyDescent="0.3">
      <c r="A29" s="16" t="s">
        <v>24</v>
      </c>
      <c r="B29" s="12" t="s">
        <v>25</v>
      </c>
      <c r="C29" s="12" t="s">
        <v>26</v>
      </c>
      <c r="D29" s="14"/>
      <c r="F29" s="24" t="s">
        <v>27</v>
      </c>
    </row>
    <row r="30" spans="1:6" x14ac:dyDescent="0.3">
      <c r="A30" s="29"/>
      <c r="B30" s="30"/>
      <c r="C30" s="30"/>
      <c r="D30" s="17" t="str">
        <f>IF(A30="","",$C30*milersättning/10)</f>
        <v/>
      </c>
    </row>
    <row r="31" spans="1:6" x14ac:dyDescent="0.3">
      <c r="A31" s="29"/>
      <c r="B31" s="30"/>
      <c r="C31" s="30"/>
      <c r="D31" s="17" t="str">
        <f t="shared" ref="D30:D45" si="0">IF(A31="","",$C31*milersättning/10)</f>
        <v/>
      </c>
    </row>
    <row r="32" spans="1:6" x14ac:dyDescent="0.3">
      <c r="A32" s="29"/>
      <c r="B32" s="30"/>
      <c r="C32" s="30"/>
      <c r="D32" s="17" t="str">
        <f t="shared" si="0"/>
        <v/>
      </c>
    </row>
    <row r="33" spans="1:4" x14ac:dyDescent="0.3">
      <c r="A33" s="29"/>
      <c r="B33" s="30"/>
      <c r="C33" s="30"/>
      <c r="D33" s="17" t="str">
        <f t="shared" si="0"/>
        <v/>
      </c>
    </row>
    <row r="34" spans="1:4" x14ac:dyDescent="0.3">
      <c r="A34" s="31"/>
      <c r="B34" s="30"/>
      <c r="C34" s="30"/>
      <c r="D34" s="17" t="str">
        <f t="shared" si="0"/>
        <v/>
      </c>
    </row>
    <row r="35" spans="1:4" x14ac:dyDescent="0.3">
      <c r="A35" s="31"/>
      <c r="B35" s="30"/>
      <c r="C35" s="30"/>
      <c r="D35" s="17" t="str">
        <f t="shared" si="0"/>
        <v/>
      </c>
    </row>
    <row r="36" spans="1:4" x14ac:dyDescent="0.3">
      <c r="A36" s="31"/>
      <c r="B36" s="30"/>
      <c r="C36" s="30"/>
      <c r="D36" s="17" t="str">
        <f t="shared" si="0"/>
        <v/>
      </c>
    </row>
    <row r="37" spans="1:4" x14ac:dyDescent="0.3">
      <c r="A37" s="31"/>
      <c r="B37" s="30"/>
      <c r="C37" s="30"/>
      <c r="D37" s="17" t="str">
        <f t="shared" si="0"/>
        <v/>
      </c>
    </row>
    <row r="38" spans="1:4" x14ac:dyDescent="0.3">
      <c r="A38" s="31"/>
      <c r="B38" s="30"/>
      <c r="C38" s="30"/>
      <c r="D38" s="17" t="str">
        <f t="shared" si="0"/>
        <v/>
      </c>
    </row>
    <row r="39" spans="1:4" x14ac:dyDescent="0.3">
      <c r="A39" s="31"/>
      <c r="B39" s="30"/>
      <c r="C39" s="30"/>
      <c r="D39" s="17" t="str">
        <f t="shared" si="0"/>
        <v/>
      </c>
    </row>
    <row r="40" spans="1:4" x14ac:dyDescent="0.3">
      <c r="A40" s="31"/>
      <c r="B40" s="30"/>
      <c r="C40" s="30"/>
      <c r="D40" s="17" t="str">
        <f t="shared" si="0"/>
        <v/>
      </c>
    </row>
    <row r="41" spans="1:4" x14ac:dyDescent="0.3">
      <c r="A41" s="31"/>
      <c r="B41" s="30"/>
      <c r="C41" s="30"/>
      <c r="D41" s="17" t="str">
        <f t="shared" si="0"/>
        <v/>
      </c>
    </row>
    <row r="42" spans="1:4" x14ac:dyDescent="0.3">
      <c r="A42" s="31"/>
      <c r="B42" s="30"/>
      <c r="C42" s="30"/>
      <c r="D42" s="17" t="str">
        <f t="shared" si="0"/>
        <v/>
      </c>
    </row>
    <row r="43" spans="1:4" x14ac:dyDescent="0.3">
      <c r="A43" s="31"/>
      <c r="B43" s="30"/>
      <c r="C43" s="30"/>
      <c r="D43" s="17" t="str">
        <f t="shared" si="0"/>
        <v/>
      </c>
    </row>
    <row r="44" spans="1:4" s="8" customFormat="1" x14ac:dyDescent="0.3">
      <c r="A44" s="31"/>
      <c r="B44" s="30"/>
      <c r="C44" s="30"/>
      <c r="D44" s="17" t="str">
        <f t="shared" si="0"/>
        <v/>
      </c>
    </row>
    <row r="45" spans="1:4" ht="17.25" thickBot="1" x14ac:dyDescent="0.35">
      <c r="A45" s="27"/>
      <c r="B45" s="28"/>
      <c r="C45" s="28"/>
      <c r="D45" s="15" t="str">
        <f t="shared" si="0"/>
        <v/>
      </c>
    </row>
    <row r="46" spans="1:4" ht="17.25" thickBot="1" x14ac:dyDescent="0.35">
      <c r="D46" s="3" t="str">
        <f>IF(A46="","",$A$24*2*$B$24*$A$49/10)</f>
        <v/>
      </c>
    </row>
    <row r="47" spans="1:4" ht="17.25" thickBot="1" x14ac:dyDescent="0.35">
      <c r="A47" s="18" t="s">
        <v>28</v>
      </c>
      <c r="B47" s="19"/>
      <c r="C47" s="19"/>
      <c r="D47" s="20">
        <f>SUM(D24,D30:D45,D27)</f>
        <v>0</v>
      </c>
    </row>
  </sheetData>
  <mergeCells count="3">
    <mergeCell ref="A22:D22"/>
    <mergeCell ref="A28:D28"/>
    <mergeCell ref="A25:D25"/>
  </mergeCells>
  <pageMargins left="0.7" right="0.7" top="0.75" bottom="0.75" header="0.3" footer="0.3"/>
  <headerFooter>
    <oddFooter>&amp;L_x000D_&amp;1#&amp;"Calibri"&amp;9&amp;K000000 Internal Information</oddFooter>
  </headerFooter>
  <drawing r:id="rId1"/>
</worksheet>
</file>

<file path=docMetadata/LabelInfo.xml><?xml version="1.0" encoding="utf-8"?>
<clbl:labelList xmlns:clbl="http://schemas.microsoft.com/office/2020/mipLabelMetadata">
  <clbl:label id="{40fca62b-1429-416c-ace4-e9a8f6aeb306}" enabled="1" method="Standard" siteId="{40033bc0-3bb8-4773-a19a-6ae1c5c7f76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6</vt:i4>
      </vt:variant>
    </vt:vector>
  </HeadingPairs>
  <TitlesOfParts>
    <vt:vector size="7" baseType="lpstr">
      <vt:lpstr>Sheet1</vt:lpstr>
      <vt:lpstr>antal</vt:lpstr>
      <vt:lpstr>antalextra</vt:lpstr>
      <vt:lpstr>enkelresa</vt:lpstr>
      <vt:lpstr>extra</vt:lpstr>
      <vt:lpstr>extrakm</vt:lpstr>
      <vt:lpstr>milersättning</vt:lpstr>
    </vt:vector>
  </TitlesOfParts>
  <Manager/>
  <Company>Euro Accident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Eidhagen</dc:creator>
  <cp:keywords/>
  <dc:description/>
  <cp:lastModifiedBy>Jonas Flodin</cp:lastModifiedBy>
  <cp:revision/>
  <dcterms:created xsi:type="dcterms:W3CDTF">2025-09-15T18:11:15Z</dcterms:created>
  <dcterms:modified xsi:type="dcterms:W3CDTF">2025-10-03T07:55:08Z</dcterms:modified>
  <cp:category/>
  <cp:contentStatus/>
</cp:coreProperties>
</file>