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8455a7fed71b44/Desktop/"/>
    </mc:Choice>
  </mc:AlternateContent>
  <xr:revisionPtr revIDLastSave="1" documentId="8_{488FD9F6-C16F-4FB2-9B51-EC07FB440EA8}" xr6:coauthVersionLast="47" xr6:coauthVersionMax="47" xr10:uidLastSave="{7DEDE1E0-96AA-471B-819E-5A3F1FA7F143}"/>
  <bookViews>
    <workbookView xWindow="-120" yWindow="-120" windowWidth="29040" windowHeight="17520" xr2:uid="{6DFC7192-90B2-437E-A747-26395A71045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0" i="1" l="1"/>
  <c r="AA53" i="1"/>
</calcChain>
</file>

<file path=xl/sharedStrings.xml><?xml version="1.0" encoding="utf-8"?>
<sst xmlns="http://schemas.openxmlformats.org/spreadsheetml/2006/main" count="116" uniqueCount="106">
  <si>
    <t>Säsong/Mål</t>
  </si>
  <si>
    <t>2023/24</t>
  </si>
  <si>
    <t>2022/23</t>
  </si>
  <si>
    <t>2021/22</t>
  </si>
  <si>
    <t>2020/2021</t>
  </si>
  <si>
    <t>2019/2020</t>
  </si>
  <si>
    <t>2018/2019</t>
  </si>
  <si>
    <t>2017/2018</t>
  </si>
  <si>
    <t>2016/2017</t>
  </si>
  <si>
    <t>2015/2016</t>
  </si>
  <si>
    <t>2014/2015</t>
  </si>
  <si>
    <t>TOTAL MÅL</t>
  </si>
  <si>
    <t>Säsong/spelade matcher</t>
  </si>
  <si>
    <t>Antal spelade matcher</t>
  </si>
  <si>
    <t>Snitt</t>
  </si>
  <si>
    <t>Varning</t>
  </si>
  <si>
    <t>Utvisnings minuter</t>
  </si>
  <si>
    <t>DRK</t>
  </si>
  <si>
    <t>Milan Kapuran</t>
  </si>
  <si>
    <t>Oscar Eriksson</t>
  </si>
  <si>
    <t>Adam Alm</t>
  </si>
  <si>
    <t>Per Ehn</t>
  </si>
  <si>
    <t>Jakob Forslund</t>
  </si>
  <si>
    <t>Kalle Baky</t>
  </si>
  <si>
    <t>Adrian Glemhorn</t>
  </si>
  <si>
    <t>Jonathan Branth</t>
  </si>
  <si>
    <t>Jonathan Bogren</t>
  </si>
  <si>
    <t>Isak Wallin</t>
  </si>
  <si>
    <t>Henrik Lindström</t>
  </si>
  <si>
    <t>Zeb Bjerneld</t>
  </si>
  <si>
    <t>Kevin Isberg</t>
  </si>
  <si>
    <t>Manuel Blanco</t>
  </si>
  <si>
    <t>Anton Nilsson</t>
  </si>
  <si>
    <t>Lynx Beverskog</t>
  </si>
  <si>
    <t>Victor Ericsson</t>
  </si>
  <si>
    <t>Simon Forslund</t>
  </si>
  <si>
    <t>Kacper Wydmuch</t>
  </si>
  <si>
    <t>Hugo Sjölin</t>
  </si>
  <si>
    <t>Oscar Groppfeldt</t>
  </si>
  <si>
    <t>Viktor Hoffman</t>
  </si>
  <si>
    <t>Jesper Forslund</t>
  </si>
  <si>
    <t>Michael Holmström</t>
  </si>
  <si>
    <t>Rickard Tjäder</t>
  </si>
  <si>
    <t>Anders Arvidsson</t>
  </si>
  <si>
    <t>Jesper Fernis</t>
  </si>
  <si>
    <t>Daniel Björkman</t>
  </si>
  <si>
    <t>Victor Bublic</t>
  </si>
  <si>
    <t>Andreas Carlsson</t>
  </si>
  <si>
    <t>Anton Nygren</t>
  </si>
  <si>
    <t>Arvid Lindahl</t>
  </si>
  <si>
    <t>Arni Arnason</t>
  </si>
  <si>
    <t>Pierre Andriuzzi</t>
  </si>
  <si>
    <t>Johan Enell</t>
  </si>
  <si>
    <t>Simon Angmyr</t>
  </si>
  <si>
    <t>Gustav Carlsson</t>
  </si>
  <si>
    <t>Henrik Olsson</t>
  </si>
  <si>
    <t>Oscar Frank</t>
  </si>
  <si>
    <t>Erik Åkerud</t>
  </si>
  <si>
    <t>Christoffer Adolfsson</t>
  </si>
  <si>
    <t>Gustav Nygren</t>
  </si>
  <si>
    <t>Viktor Strand</t>
  </si>
  <si>
    <t>David Loven</t>
  </si>
  <si>
    <t>Daniel Hartman</t>
  </si>
  <si>
    <t>Isac Jansson</t>
  </si>
  <si>
    <t>Alexander Oliva</t>
  </si>
  <si>
    <t>Elias Sikström</t>
  </si>
  <si>
    <t>Andreas Partoft</t>
  </si>
  <si>
    <t>Simon Modenius Södergren</t>
  </si>
  <si>
    <t>Anton Hoffman</t>
  </si>
  <si>
    <t>Aron Spejare</t>
  </si>
  <si>
    <t>Filip Malamas</t>
  </si>
  <si>
    <t>Joakim Bärleving-Öhman</t>
  </si>
  <si>
    <t>Tim Kulich</t>
  </si>
  <si>
    <t>Marcus Hermansson</t>
  </si>
  <si>
    <t>Stefan Åkerman</t>
  </si>
  <si>
    <t>Erik Forslid</t>
  </si>
  <si>
    <t>Anton Söderpalm</t>
  </si>
  <si>
    <t>Gustaf Jonsson Stamfält</t>
  </si>
  <si>
    <t>Alexander Velte</t>
  </si>
  <si>
    <t>Lukas Nilsson</t>
  </si>
  <si>
    <t>Vincent Bring</t>
  </si>
  <si>
    <t>Joel Hörnelius</t>
  </si>
  <si>
    <t>Niclas Gyllsdorf</t>
  </si>
  <si>
    <t>Simon Walfridsson</t>
  </si>
  <si>
    <t>Harald Stare</t>
  </si>
  <si>
    <t>Viktor Bergström</t>
  </si>
  <si>
    <t>Daniel Meurling</t>
  </si>
  <si>
    <t>Theodor Sandin</t>
  </si>
  <si>
    <t>Johannes  Axelsson Fisk</t>
  </si>
  <si>
    <t>Linus Fondelius</t>
  </si>
  <si>
    <t>Erik Andersson</t>
  </si>
  <si>
    <t>John Carlsson</t>
  </si>
  <si>
    <t>Ludvig Tjäder</t>
  </si>
  <si>
    <t>Niclas Lundberg</t>
  </si>
  <si>
    <t>Elliot Lag</t>
  </si>
  <si>
    <t>Joel Johansson</t>
  </si>
  <si>
    <t>Emil Börling</t>
  </si>
  <si>
    <t>Jonathan Lindqvist</t>
  </si>
  <si>
    <t>Anton Mård</t>
  </si>
  <si>
    <t>Hugo Löf</t>
  </si>
  <si>
    <t>Mattias Friström</t>
  </si>
  <si>
    <t>Simon Holm</t>
  </si>
  <si>
    <t>Adrian Axelsson</t>
  </si>
  <si>
    <t>Fredrik Andersson</t>
  </si>
  <si>
    <t>Cesar Wolkert</t>
  </si>
  <si>
    <t>Grayson 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</si>
</sst>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5" xfId="0" applyBorder="1"/>
    <xf numFmtId="0" fontId="0" fillId="0" borderId="7" xfId="0" applyBorder="1"/>
    <xf numFmtId="2" fontId="1" fillId="0" borderId="3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9D26-6AB6-4771-8125-8B990D728A5C}">
  <dimension ref="A1:AD89"/>
  <sheetViews>
    <sheetView tabSelected="1" workbookViewId="0">
      <selection activeCell="B1" sqref="B1:B1048576"/>
    </sheetView>
  </sheetViews>
  <sheetFormatPr defaultRowHeight="14.4" x14ac:dyDescent="0.3"/>
  <cols>
    <col min="1" max="1" width="25.21875" bestFit="1" customWidth="1"/>
    <col min="2" max="2" width="11" style="8" hidden="1" customWidth="1"/>
    <col min="3" max="5" width="7.77734375" style="8" bestFit="1" customWidth="1"/>
    <col min="6" max="12" width="9.77734375" style="8" bestFit="1" customWidth="1"/>
    <col min="13" max="13" width="10.5546875" style="8" bestFit="1" customWidth="1"/>
    <col min="15" max="15" width="22.44140625" bestFit="1" customWidth="1"/>
    <col min="16" max="18" width="7.77734375" style="8" bestFit="1" customWidth="1"/>
    <col min="19" max="25" width="9.77734375" style="8" bestFit="1" customWidth="1"/>
    <col min="26" max="26" width="20.5546875" style="8" bestFit="1" customWidth="1"/>
    <col min="27" max="27" width="12.33203125" style="8" bestFit="1" customWidth="1"/>
    <col min="28" max="28" width="7.6640625" style="8" bestFit="1" customWidth="1"/>
    <col min="29" max="29" width="17.44140625" style="8" bestFit="1" customWidth="1"/>
    <col min="30" max="30" width="6" style="8" bestFit="1" customWidth="1"/>
  </cols>
  <sheetData>
    <row r="1" spans="1:30" s="1" customFormat="1" ht="15" thickBot="1" x14ac:dyDescent="0.35">
      <c r="B1" s="22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O1" s="2" t="s">
        <v>12</v>
      </c>
      <c r="P1" s="10" t="s">
        <v>1</v>
      </c>
      <c r="Q1" s="10" t="s">
        <v>2</v>
      </c>
      <c r="R1" s="10" t="s">
        <v>3</v>
      </c>
      <c r="S1" s="10" t="s">
        <v>4</v>
      </c>
      <c r="T1" s="10" t="s">
        <v>5</v>
      </c>
      <c r="U1" s="10" t="s">
        <v>6</v>
      </c>
      <c r="V1" s="10" t="s">
        <v>7</v>
      </c>
      <c r="W1" s="10" t="s">
        <v>8</v>
      </c>
      <c r="X1" s="10" t="s">
        <v>9</v>
      </c>
      <c r="Y1" s="19" t="s">
        <v>10</v>
      </c>
      <c r="Z1" s="9" t="s">
        <v>13</v>
      </c>
      <c r="AA1" s="5" t="s">
        <v>14</v>
      </c>
      <c r="AB1" s="10" t="s">
        <v>15</v>
      </c>
      <c r="AC1" s="10" t="s">
        <v>16</v>
      </c>
      <c r="AD1" s="11" t="s">
        <v>17</v>
      </c>
    </row>
    <row r="2" spans="1:30" x14ac:dyDescent="0.3">
      <c r="A2" t="s">
        <v>19</v>
      </c>
      <c r="B2" s="25"/>
      <c r="C2" s="26">
        <v>58</v>
      </c>
      <c r="D2" s="26">
        <v>49</v>
      </c>
      <c r="E2" s="26">
        <v>115</v>
      </c>
      <c r="F2" s="26">
        <v>2</v>
      </c>
      <c r="G2" s="26">
        <v>11</v>
      </c>
      <c r="H2" s="26">
        <v>89</v>
      </c>
      <c r="I2" s="26">
        <v>52</v>
      </c>
      <c r="J2" s="26">
        <v>5</v>
      </c>
      <c r="K2" s="26">
        <v>68</v>
      </c>
      <c r="L2" s="26">
        <v>9</v>
      </c>
      <c r="M2" s="27">
        <v>458</v>
      </c>
      <c r="O2" s="3"/>
      <c r="P2" s="13">
        <v>25</v>
      </c>
      <c r="Q2" s="13">
        <v>13</v>
      </c>
      <c r="R2" s="13">
        <v>27</v>
      </c>
      <c r="S2" s="13">
        <v>1</v>
      </c>
      <c r="T2" s="13">
        <v>4</v>
      </c>
      <c r="U2" s="13">
        <v>21</v>
      </c>
      <c r="V2" s="13">
        <v>13</v>
      </c>
      <c r="W2" s="13">
        <v>3</v>
      </c>
      <c r="X2" s="13">
        <v>20</v>
      </c>
      <c r="Y2" s="20">
        <v>6</v>
      </c>
      <c r="Z2" s="12">
        <v>108</v>
      </c>
      <c r="AA2" s="6">
        <v>4.2407407407407405</v>
      </c>
      <c r="AB2" s="13">
        <v>15</v>
      </c>
      <c r="AC2" s="13">
        <v>56</v>
      </c>
      <c r="AD2" s="14">
        <v>0</v>
      </c>
    </row>
    <row r="3" spans="1:30" x14ac:dyDescent="0.3">
      <c r="A3" t="s">
        <v>37</v>
      </c>
      <c r="B3" s="12"/>
      <c r="C3" s="13">
        <v>136</v>
      </c>
      <c r="D3" s="13">
        <v>172</v>
      </c>
      <c r="E3" s="13">
        <v>139</v>
      </c>
      <c r="F3" s="13">
        <v>2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5">
        <v>449</v>
      </c>
      <c r="O3" s="3"/>
      <c r="P3" s="13">
        <v>25</v>
      </c>
      <c r="Q3" s="13">
        <v>20</v>
      </c>
      <c r="R3" s="13">
        <v>25</v>
      </c>
      <c r="S3" s="13">
        <v>1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20">
        <v>0</v>
      </c>
      <c r="Z3" s="12">
        <v>46</v>
      </c>
      <c r="AA3" s="6">
        <v>9.7608695652173907</v>
      </c>
      <c r="AB3" s="13">
        <v>4</v>
      </c>
      <c r="AC3" s="13">
        <v>10</v>
      </c>
      <c r="AD3" s="15">
        <v>0</v>
      </c>
    </row>
    <row r="4" spans="1:30" x14ac:dyDescent="0.3">
      <c r="A4" t="s">
        <v>23</v>
      </c>
      <c r="B4" s="12"/>
      <c r="C4" s="13">
        <v>95</v>
      </c>
      <c r="D4" s="13">
        <v>71</v>
      </c>
      <c r="E4" s="13">
        <v>139</v>
      </c>
      <c r="F4" s="13">
        <v>11</v>
      </c>
      <c r="G4" s="13">
        <v>43</v>
      </c>
      <c r="H4" s="13">
        <v>65</v>
      </c>
      <c r="I4" s="13">
        <v>0</v>
      </c>
      <c r="J4" s="13">
        <v>0</v>
      </c>
      <c r="K4" s="13">
        <v>0</v>
      </c>
      <c r="L4" s="13">
        <v>0</v>
      </c>
      <c r="M4" s="15">
        <v>424</v>
      </c>
      <c r="O4" s="3"/>
      <c r="P4" s="13">
        <v>23</v>
      </c>
      <c r="Q4" s="13">
        <v>19</v>
      </c>
      <c r="R4" s="13">
        <v>29</v>
      </c>
      <c r="S4" s="13">
        <v>3</v>
      </c>
      <c r="T4" s="13">
        <v>19</v>
      </c>
      <c r="U4" s="13">
        <v>18</v>
      </c>
      <c r="V4" s="13">
        <v>0</v>
      </c>
      <c r="W4" s="13">
        <v>0</v>
      </c>
      <c r="X4" s="13">
        <v>0</v>
      </c>
      <c r="Y4" s="20">
        <v>0</v>
      </c>
      <c r="Z4" s="12">
        <v>88</v>
      </c>
      <c r="AA4" s="6">
        <v>4.8181818181818183</v>
      </c>
      <c r="AB4" s="13">
        <v>14</v>
      </c>
      <c r="AC4" s="13">
        <v>38</v>
      </c>
      <c r="AD4" s="14">
        <v>18.5</v>
      </c>
    </row>
    <row r="5" spans="1:30" x14ac:dyDescent="0.3">
      <c r="A5" t="s">
        <v>18</v>
      </c>
      <c r="B5" s="12"/>
      <c r="C5" s="13">
        <v>0</v>
      </c>
      <c r="D5" s="13">
        <v>0</v>
      </c>
      <c r="E5" s="13">
        <v>1</v>
      </c>
      <c r="F5" s="13">
        <v>3</v>
      </c>
      <c r="G5" s="13">
        <v>100</v>
      </c>
      <c r="H5" s="13">
        <v>104</v>
      </c>
      <c r="I5" s="13">
        <v>41</v>
      </c>
      <c r="J5" s="13">
        <v>45</v>
      </c>
      <c r="K5" s="13">
        <v>51</v>
      </c>
      <c r="L5" s="13">
        <v>73</v>
      </c>
      <c r="M5" s="15">
        <v>418</v>
      </c>
      <c r="O5" s="3"/>
      <c r="P5" s="13">
        <v>0</v>
      </c>
      <c r="Q5" s="13">
        <v>0</v>
      </c>
      <c r="R5" s="13">
        <v>1</v>
      </c>
      <c r="S5" s="13">
        <v>1</v>
      </c>
      <c r="T5" s="13">
        <v>18</v>
      </c>
      <c r="U5" s="13">
        <v>19</v>
      </c>
      <c r="V5" s="13">
        <v>18</v>
      </c>
      <c r="W5" s="13">
        <v>19</v>
      </c>
      <c r="X5" s="13">
        <v>22</v>
      </c>
      <c r="Y5" s="20">
        <v>23</v>
      </c>
      <c r="Z5" s="12">
        <v>121</v>
      </c>
      <c r="AA5" s="6">
        <v>3.4545454545454546</v>
      </c>
      <c r="AB5" s="13">
        <v>25</v>
      </c>
      <c r="AC5" s="13">
        <v>74</v>
      </c>
      <c r="AD5" s="14">
        <v>0.01</v>
      </c>
    </row>
    <row r="6" spans="1:30" x14ac:dyDescent="0.3">
      <c r="A6" t="s">
        <v>21</v>
      </c>
      <c r="B6" s="12"/>
      <c r="C6" s="13">
        <v>11</v>
      </c>
      <c r="D6" s="13">
        <v>38</v>
      </c>
      <c r="E6" s="13">
        <v>56</v>
      </c>
      <c r="F6" s="13">
        <v>6</v>
      </c>
      <c r="G6" s="13">
        <v>61</v>
      </c>
      <c r="H6" s="13">
        <v>81</v>
      </c>
      <c r="I6" s="13">
        <v>83</v>
      </c>
      <c r="J6" s="13">
        <v>29</v>
      </c>
      <c r="K6" s="13">
        <v>0</v>
      </c>
      <c r="L6" s="13">
        <v>0</v>
      </c>
      <c r="M6" s="15">
        <v>365</v>
      </c>
      <c r="O6" s="3"/>
      <c r="P6" s="13">
        <v>20</v>
      </c>
      <c r="Q6" s="13">
        <v>17</v>
      </c>
      <c r="R6" s="13">
        <v>25</v>
      </c>
      <c r="S6" s="13">
        <v>4</v>
      </c>
      <c r="T6" s="13">
        <v>14</v>
      </c>
      <c r="U6" s="13">
        <v>22</v>
      </c>
      <c r="V6" s="13">
        <v>25</v>
      </c>
      <c r="W6" s="13">
        <v>21</v>
      </c>
      <c r="X6" s="13">
        <v>0</v>
      </c>
      <c r="Y6" s="20">
        <v>0</v>
      </c>
      <c r="Z6" s="12">
        <v>128</v>
      </c>
      <c r="AA6" s="6">
        <v>2.8515625</v>
      </c>
      <c r="AB6" s="13">
        <v>25</v>
      </c>
      <c r="AC6" s="13">
        <v>86</v>
      </c>
      <c r="AD6" s="14">
        <v>8.19</v>
      </c>
    </row>
    <row r="7" spans="1:30" x14ac:dyDescent="0.3">
      <c r="A7" t="s">
        <v>24</v>
      </c>
      <c r="B7" s="12"/>
      <c r="C7" s="13">
        <v>37</v>
      </c>
      <c r="D7" s="13">
        <v>56</v>
      </c>
      <c r="E7" s="13">
        <v>119</v>
      </c>
      <c r="F7" s="13">
        <v>24</v>
      </c>
      <c r="G7" s="13">
        <v>101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5">
        <v>337</v>
      </c>
      <c r="O7" s="3"/>
      <c r="P7" s="13">
        <v>20</v>
      </c>
      <c r="Q7" s="13">
        <v>19</v>
      </c>
      <c r="R7" s="13">
        <v>29</v>
      </c>
      <c r="S7" s="13">
        <v>4</v>
      </c>
      <c r="T7" s="13">
        <v>21</v>
      </c>
      <c r="U7" s="13">
        <v>0</v>
      </c>
      <c r="V7" s="13">
        <v>0</v>
      </c>
      <c r="W7" s="13">
        <v>0</v>
      </c>
      <c r="X7" s="13">
        <v>0</v>
      </c>
      <c r="Y7" s="20">
        <v>0</v>
      </c>
      <c r="Z7" s="12">
        <v>73</v>
      </c>
      <c r="AA7" s="6">
        <v>4.6164383561643838</v>
      </c>
      <c r="AB7" s="13">
        <v>23</v>
      </c>
      <c r="AC7" s="13">
        <v>58</v>
      </c>
      <c r="AD7" s="15">
        <v>49.25</v>
      </c>
    </row>
    <row r="8" spans="1:30" x14ac:dyDescent="0.3">
      <c r="A8" t="s">
        <v>26</v>
      </c>
      <c r="B8" s="12"/>
      <c r="C8" s="13">
        <v>52</v>
      </c>
      <c r="D8" s="13">
        <v>78</v>
      </c>
      <c r="E8" s="13">
        <v>79</v>
      </c>
      <c r="F8" s="13">
        <v>4</v>
      </c>
      <c r="G8" s="13">
        <v>55</v>
      </c>
      <c r="H8" s="13">
        <v>46</v>
      </c>
      <c r="I8" s="13">
        <v>0</v>
      </c>
      <c r="J8" s="13">
        <v>0</v>
      </c>
      <c r="K8" s="13">
        <v>0</v>
      </c>
      <c r="L8" s="13">
        <v>0</v>
      </c>
      <c r="M8" s="15">
        <v>314</v>
      </c>
      <c r="O8" s="3"/>
      <c r="P8" s="13">
        <v>27</v>
      </c>
      <c r="Q8" s="13">
        <v>20</v>
      </c>
      <c r="R8" s="13">
        <v>30</v>
      </c>
      <c r="S8" s="13">
        <v>4</v>
      </c>
      <c r="T8" s="13">
        <v>21</v>
      </c>
      <c r="U8" s="13">
        <v>18</v>
      </c>
      <c r="V8" s="13">
        <v>0</v>
      </c>
      <c r="W8" s="13">
        <v>0</v>
      </c>
      <c r="X8" s="13">
        <v>0</v>
      </c>
      <c r="Y8" s="20">
        <v>0</v>
      </c>
      <c r="Z8" s="12">
        <v>93</v>
      </c>
      <c r="AA8" s="6">
        <v>3.3763440860215055</v>
      </c>
      <c r="AB8" s="13">
        <v>11</v>
      </c>
      <c r="AC8" s="13">
        <v>30</v>
      </c>
      <c r="AD8" s="15">
        <v>0</v>
      </c>
    </row>
    <row r="9" spans="1:30" x14ac:dyDescent="0.3">
      <c r="A9" t="s">
        <v>20</v>
      </c>
      <c r="B9" s="12"/>
      <c r="C9" s="13">
        <v>0</v>
      </c>
      <c r="D9" s="13">
        <v>0</v>
      </c>
      <c r="E9" s="13">
        <v>4</v>
      </c>
      <c r="F9" s="13">
        <v>0</v>
      </c>
      <c r="G9" s="13">
        <v>22</v>
      </c>
      <c r="H9" s="13">
        <v>88</v>
      </c>
      <c r="I9" s="13">
        <v>63</v>
      </c>
      <c r="J9" s="13">
        <v>40</v>
      </c>
      <c r="K9" s="13">
        <v>50</v>
      </c>
      <c r="L9" s="13">
        <v>31</v>
      </c>
      <c r="M9" s="15">
        <v>298</v>
      </c>
      <c r="O9" s="3"/>
      <c r="P9" s="13">
        <v>0</v>
      </c>
      <c r="Q9" s="13">
        <v>0</v>
      </c>
      <c r="R9" s="13">
        <v>3</v>
      </c>
      <c r="S9" s="13">
        <v>0</v>
      </c>
      <c r="T9" s="13">
        <v>8</v>
      </c>
      <c r="U9" s="13">
        <v>21</v>
      </c>
      <c r="V9" s="13">
        <v>23</v>
      </c>
      <c r="W9" s="13">
        <v>22</v>
      </c>
      <c r="X9" s="13">
        <v>22</v>
      </c>
      <c r="Y9" s="20">
        <v>18</v>
      </c>
      <c r="Z9" s="12">
        <v>117</v>
      </c>
      <c r="AA9" s="6">
        <v>2.5470085470085468</v>
      </c>
      <c r="AB9" s="13">
        <v>7</v>
      </c>
      <c r="AC9" s="13">
        <v>46</v>
      </c>
      <c r="AD9" s="14">
        <v>0</v>
      </c>
    </row>
    <row r="10" spans="1:30" x14ac:dyDescent="0.3">
      <c r="A10" t="s">
        <v>29</v>
      </c>
      <c r="B10" s="12"/>
      <c r="C10" s="13">
        <v>127</v>
      </c>
      <c r="D10" s="13">
        <v>0</v>
      </c>
      <c r="E10" s="13">
        <v>109</v>
      </c>
      <c r="F10" s="13">
        <v>9</v>
      </c>
      <c r="G10" s="13">
        <v>36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5">
        <v>281</v>
      </c>
      <c r="O10" s="3"/>
      <c r="P10" s="13">
        <v>23</v>
      </c>
      <c r="Q10" s="13">
        <v>0</v>
      </c>
      <c r="R10" s="13">
        <v>19</v>
      </c>
      <c r="S10" s="13">
        <v>3</v>
      </c>
      <c r="T10" s="13">
        <v>7</v>
      </c>
      <c r="U10" s="13">
        <v>0</v>
      </c>
      <c r="V10" s="13">
        <v>0</v>
      </c>
      <c r="W10" s="13">
        <v>0</v>
      </c>
      <c r="X10" s="13">
        <v>0</v>
      </c>
      <c r="Y10" s="20">
        <v>0</v>
      </c>
      <c r="Z10" s="12">
        <v>29</v>
      </c>
      <c r="AA10" s="6">
        <v>9.6896551724137936</v>
      </c>
      <c r="AB10" s="13">
        <v>13</v>
      </c>
      <c r="AC10" s="13">
        <v>90</v>
      </c>
      <c r="AD10" s="15">
        <v>0</v>
      </c>
    </row>
    <row r="11" spans="1:30" x14ac:dyDescent="0.3">
      <c r="A11" t="s">
        <v>59</v>
      </c>
      <c r="B11" s="12"/>
      <c r="C11" s="13">
        <v>90</v>
      </c>
      <c r="D11" s="13">
        <v>107</v>
      </c>
      <c r="E11" s="13">
        <v>58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5">
        <v>255</v>
      </c>
      <c r="O11" s="3"/>
      <c r="P11" s="13">
        <v>26</v>
      </c>
      <c r="Q11" s="13">
        <v>21</v>
      </c>
      <c r="R11" s="13">
        <v>19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0">
        <v>0</v>
      </c>
      <c r="Z11" s="12">
        <v>40</v>
      </c>
      <c r="AA11" s="6">
        <v>6.375</v>
      </c>
      <c r="AB11" s="13">
        <v>4</v>
      </c>
      <c r="AC11" s="13">
        <v>10</v>
      </c>
      <c r="AD11" s="15">
        <v>0</v>
      </c>
    </row>
    <row r="12" spans="1:30" x14ac:dyDescent="0.3">
      <c r="A12" t="s">
        <v>22</v>
      </c>
      <c r="B12" s="12"/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64</v>
      </c>
      <c r="K12" s="13">
        <v>117</v>
      </c>
      <c r="L12" s="13">
        <v>51</v>
      </c>
      <c r="M12" s="15">
        <v>232</v>
      </c>
      <c r="O12" s="3"/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20</v>
      </c>
      <c r="X12" s="13">
        <v>22</v>
      </c>
      <c r="Y12" s="20">
        <v>19</v>
      </c>
      <c r="Z12" s="12">
        <v>61</v>
      </c>
      <c r="AA12" s="6">
        <v>3.8032786885245899</v>
      </c>
      <c r="AB12" s="13">
        <v>14</v>
      </c>
      <c r="AC12" s="13">
        <v>12</v>
      </c>
      <c r="AD12" s="14">
        <v>0</v>
      </c>
    </row>
    <row r="13" spans="1:30" x14ac:dyDescent="0.3">
      <c r="A13" t="s">
        <v>52</v>
      </c>
      <c r="B13" s="12"/>
      <c r="C13" s="13">
        <v>78</v>
      </c>
      <c r="D13" s="13">
        <v>67</v>
      </c>
      <c r="E13" s="13">
        <v>36</v>
      </c>
      <c r="F13" s="13">
        <v>1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5">
        <v>182</v>
      </c>
      <c r="O13" s="3"/>
      <c r="P13" s="13">
        <v>25</v>
      </c>
      <c r="Q13" s="13">
        <v>20</v>
      </c>
      <c r="R13" s="13">
        <v>16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0">
        <v>0</v>
      </c>
      <c r="Z13" s="12">
        <v>37</v>
      </c>
      <c r="AA13" s="6">
        <v>4.9189189189189193</v>
      </c>
      <c r="AB13" s="13">
        <v>0</v>
      </c>
      <c r="AC13" s="13">
        <v>22</v>
      </c>
      <c r="AD13" s="15">
        <v>0</v>
      </c>
    </row>
    <row r="14" spans="1:30" x14ac:dyDescent="0.3">
      <c r="A14" t="s">
        <v>99</v>
      </c>
      <c r="B14" s="12"/>
      <c r="C14" s="13">
        <v>108</v>
      </c>
      <c r="D14" s="13">
        <v>73</v>
      </c>
      <c r="E14" s="13"/>
      <c r="F14" s="13"/>
      <c r="G14" s="13"/>
      <c r="H14" s="13"/>
      <c r="I14" s="13"/>
      <c r="J14" s="13"/>
      <c r="K14" s="13"/>
      <c r="L14" s="13"/>
      <c r="M14" s="15">
        <v>181</v>
      </c>
      <c r="O14" s="3"/>
      <c r="P14" s="13">
        <v>25</v>
      </c>
      <c r="Q14" s="13">
        <v>19</v>
      </c>
      <c r="R14" s="13"/>
      <c r="S14" s="13"/>
      <c r="T14" s="13"/>
      <c r="U14" s="13"/>
      <c r="V14" s="13"/>
      <c r="W14" s="13"/>
      <c r="X14" s="13"/>
      <c r="Y14" s="20"/>
      <c r="Z14" s="12">
        <v>19</v>
      </c>
      <c r="AA14" s="6">
        <v>9.526315789473685</v>
      </c>
      <c r="AB14" s="13">
        <v>0</v>
      </c>
      <c r="AC14" s="13">
        <v>10</v>
      </c>
      <c r="AD14" s="15">
        <v>0</v>
      </c>
    </row>
    <row r="15" spans="1:30" x14ac:dyDescent="0.3">
      <c r="A15" t="s">
        <v>25</v>
      </c>
      <c r="B15" s="12"/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128</v>
      </c>
      <c r="L15" s="13">
        <v>48</v>
      </c>
      <c r="M15" s="15">
        <v>176</v>
      </c>
      <c r="O15" s="3"/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19</v>
      </c>
      <c r="Y15" s="20">
        <v>13</v>
      </c>
      <c r="Z15" s="12">
        <v>32</v>
      </c>
      <c r="AA15" s="6">
        <v>5.5</v>
      </c>
      <c r="AB15" s="13">
        <v>7</v>
      </c>
      <c r="AC15" s="13">
        <v>14</v>
      </c>
      <c r="AD15" s="15">
        <v>0</v>
      </c>
    </row>
    <row r="16" spans="1:30" x14ac:dyDescent="0.3">
      <c r="A16" t="s">
        <v>31</v>
      </c>
      <c r="B16" s="12"/>
      <c r="C16" s="13">
        <v>0</v>
      </c>
      <c r="D16" s="13">
        <v>0</v>
      </c>
      <c r="E16" s="13">
        <v>14</v>
      </c>
      <c r="F16" s="13">
        <v>6</v>
      </c>
      <c r="G16" s="13">
        <v>49</v>
      </c>
      <c r="H16" s="13">
        <v>63</v>
      </c>
      <c r="I16" s="13">
        <v>1</v>
      </c>
      <c r="J16" s="13">
        <v>0</v>
      </c>
      <c r="K16" s="13">
        <v>13</v>
      </c>
      <c r="L16" s="13">
        <v>0</v>
      </c>
      <c r="M16" s="15">
        <v>146</v>
      </c>
      <c r="O16" s="3"/>
      <c r="P16" s="13">
        <v>0</v>
      </c>
      <c r="Q16" s="13">
        <v>0</v>
      </c>
      <c r="R16" s="13">
        <v>19</v>
      </c>
      <c r="S16" s="13">
        <v>2</v>
      </c>
      <c r="T16" s="13">
        <v>20</v>
      </c>
      <c r="U16" s="13">
        <v>22</v>
      </c>
      <c r="V16" s="13">
        <v>2</v>
      </c>
      <c r="W16" s="13">
        <v>0</v>
      </c>
      <c r="X16" s="13">
        <v>8</v>
      </c>
      <c r="Y16" s="20">
        <v>0</v>
      </c>
      <c r="Z16" s="12">
        <v>73</v>
      </c>
      <c r="AA16" s="6">
        <v>2</v>
      </c>
      <c r="AB16" s="13">
        <v>13</v>
      </c>
      <c r="AC16" s="13">
        <v>65</v>
      </c>
      <c r="AD16" s="15">
        <v>0</v>
      </c>
    </row>
    <row r="17" spans="1:30" x14ac:dyDescent="0.3">
      <c r="A17" t="s">
        <v>27</v>
      </c>
      <c r="B17" s="12"/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50</v>
      </c>
      <c r="K17" s="13">
        <v>92</v>
      </c>
      <c r="L17" s="13">
        <v>0</v>
      </c>
      <c r="M17" s="15">
        <v>142</v>
      </c>
      <c r="O17" s="3"/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11</v>
      </c>
      <c r="X17" s="13">
        <v>20</v>
      </c>
      <c r="Y17" s="20">
        <v>0</v>
      </c>
      <c r="Z17" s="12">
        <v>31</v>
      </c>
      <c r="AA17" s="6">
        <v>4.580645161290323</v>
      </c>
      <c r="AB17" s="13">
        <v>7</v>
      </c>
      <c r="AC17" s="13">
        <v>18</v>
      </c>
      <c r="AD17" s="15">
        <v>64.599999999999994</v>
      </c>
    </row>
    <row r="18" spans="1:30" x14ac:dyDescent="0.3">
      <c r="A18" t="s">
        <v>30</v>
      </c>
      <c r="B18" s="12"/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78</v>
      </c>
      <c r="J18" s="13">
        <v>61</v>
      </c>
      <c r="K18" s="13">
        <v>0</v>
      </c>
      <c r="L18" s="13">
        <v>0</v>
      </c>
      <c r="M18" s="15">
        <v>139</v>
      </c>
      <c r="O18" s="3"/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24</v>
      </c>
      <c r="W18" s="13">
        <v>16</v>
      </c>
      <c r="X18" s="13">
        <v>0</v>
      </c>
      <c r="Y18" s="20">
        <v>0</v>
      </c>
      <c r="Z18" s="12">
        <v>40</v>
      </c>
      <c r="AA18" s="6">
        <v>3.4750000000000001</v>
      </c>
      <c r="AB18" s="13">
        <v>10</v>
      </c>
      <c r="AC18" s="13">
        <v>14</v>
      </c>
      <c r="AD18" s="15">
        <v>0</v>
      </c>
    </row>
    <row r="19" spans="1:30" x14ac:dyDescent="0.3">
      <c r="A19" t="s">
        <v>28</v>
      </c>
      <c r="B19" s="12"/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21</v>
      </c>
      <c r="L19" s="13">
        <v>113</v>
      </c>
      <c r="M19" s="15">
        <v>134</v>
      </c>
      <c r="O19" s="3"/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10</v>
      </c>
      <c r="Y19" s="20">
        <v>21</v>
      </c>
      <c r="Z19" s="12">
        <v>31</v>
      </c>
      <c r="AA19" s="6">
        <v>4.32258064516129</v>
      </c>
      <c r="AB19" s="13">
        <v>15</v>
      </c>
      <c r="AC19" s="13">
        <v>34</v>
      </c>
      <c r="AD19" s="15">
        <v>0</v>
      </c>
    </row>
    <row r="20" spans="1:30" x14ac:dyDescent="0.3">
      <c r="A20" t="s">
        <v>32</v>
      </c>
      <c r="B20" s="12"/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128</v>
      </c>
      <c r="K20" s="13">
        <v>0</v>
      </c>
      <c r="L20" s="13">
        <v>0</v>
      </c>
      <c r="M20" s="15">
        <v>128</v>
      </c>
      <c r="O20" s="3"/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17</v>
      </c>
      <c r="X20" s="13">
        <v>0</v>
      </c>
      <c r="Y20" s="20">
        <v>0</v>
      </c>
      <c r="Z20" s="12">
        <v>17</v>
      </c>
      <c r="AA20" s="6">
        <v>7.5294117647058822</v>
      </c>
      <c r="AB20" s="13">
        <v>11</v>
      </c>
      <c r="AC20" s="13">
        <v>28</v>
      </c>
      <c r="AD20" s="15">
        <v>0</v>
      </c>
    </row>
    <row r="21" spans="1:30" x14ac:dyDescent="0.3">
      <c r="A21" t="s">
        <v>33</v>
      </c>
      <c r="B21" s="12"/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66</v>
      </c>
      <c r="J21" s="13">
        <v>38</v>
      </c>
      <c r="K21" s="13">
        <v>0</v>
      </c>
      <c r="L21" s="13">
        <v>0</v>
      </c>
      <c r="M21" s="15">
        <v>104</v>
      </c>
      <c r="O21" s="3"/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23</v>
      </c>
      <c r="W21" s="13">
        <v>22</v>
      </c>
      <c r="X21" s="13">
        <v>0</v>
      </c>
      <c r="Y21" s="20">
        <v>0</v>
      </c>
      <c r="Z21" s="12">
        <v>45</v>
      </c>
      <c r="AA21" s="6">
        <v>2.3111111111111109</v>
      </c>
      <c r="AB21" s="13">
        <v>6</v>
      </c>
      <c r="AC21" s="13">
        <v>22</v>
      </c>
      <c r="AD21" s="15">
        <v>0</v>
      </c>
    </row>
    <row r="22" spans="1:30" x14ac:dyDescent="0.3">
      <c r="A22" t="s">
        <v>43</v>
      </c>
      <c r="B22" s="12"/>
      <c r="C22" s="13">
        <v>24</v>
      </c>
      <c r="D22" s="13">
        <v>21</v>
      </c>
      <c r="E22" s="13">
        <v>0</v>
      </c>
      <c r="F22" s="13">
        <v>0</v>
      </c>
      <c r="G22" s="13">
        <v>2</v>
      </c>
      <c r="H22" s="13">
        <v>32</v>
      </c>
      <c r="I22" s="13">
        <v>8</v>
      </c>
      <c r="J22" s="13">
        <v>0</v>
      </c>
      <c r="K22" s="13">
        <v>8</v>
      </c>
      <c r="L22" s="13">
        <v>9</v>
      </c>
      <c r="M22" s="15">
        <v>104</v>
      </c>
      <c r="O22" s="3"/>
      <c r="P22" s="13">
        <v>19</v>
      </c>
      <c r="Q22" s="13">
        <v>15</v>
      </c>
      <c r="R22" s="13">
        <v>0</v>
      </c>
      <c r="S22" s="13">
        <v>0</v>
      </c>
      <c r="T22" s="13">
        <v>1</v>
      </c>
      <c r="U22" s="13">
        <v>9</v>
      </c>
      <c r="V22" s="13">
        <v>4</v>
      </c>
      <c r="W22" s="13">
        <v>0</v>
      </c>
      <c r="X22" s="13">
        <v>4</v>
      </c>
      <c r="Y22" s="20">
        <v>8</v>
      </c>
      <c r="Z22" s="12">
        <v>41</v>
      </c>
      <c r="AA22" s="6">
        <v>2.5365853658536586</v>
      </c>
      <c r="AB22" s="13">
        <v>10</v>
      </c>
      <c r="AC22" s="13">
        <v>32</v>
      </c>
      <c r="AD22" s="15">
        <v>0</v>
      </c>
    </row>
    <row r="23" spans="1:30" x14ac:dyDescent="0.3">
      <c r="A23" t="s">
        <v>34</v>
      </c>
      <c r="B23" s="12"/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100</v>
      </c>
      <c r="J23" s="13">
        <v>0</v>
      </c>
      <c r="K23" s="13">
        <v>0</v>
      </c>
      <c r="L23" s="13">
        <v>0</v>
      </c>
      <c r="M23" s="15">
        <v>100</v>
      </c>
      <c r="O23" s="3"/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20</v>
      </c>
      <c r="W23" s="13">
        <v>0</v>
      </c>
      <c r="X23" s="13">
        <v>0</v>
      </c>
      <c r="Y23" s="20">
        <v>0</v>
      </c>
      <c r="Z23" s="12">
        <v>20</v>
      </c>
      <c r="AA23" s="6">
        <v>5</v>
      </c>
      <c r="AB23" s="13">
        <v>4</v>
      </c>
      <c r="AC23" s="13">
        <v>6</v>
      </c>
      <c r="AD23" s="15">
        <v>0</v>
      </c>
    </row>
    <row r="24" spans="1:30" x14ac:dyDescent="0.3">
      <c r="A24" t="s">
        <v>35</v>
      </c>
      <c r="B24" s="12"/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57</v>
      </c>
      <c r="L24" s="13">
        <v>40</v>
      </c>
      <c r="M24" s="15">
        <v>97</v>
      </c>
      <c r="O24" s="3"/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17</v>
      </c>
      <c r="Y24" s="20">
        <v>11</v>
      </c>
      <c r="Z24" s="12">
        <v>28</v>
      </c>
      <c r="AA24" s="6">
        <v>3.4642857142857144</v>
      </c>
      <c r="AB24" s="13">
        <v>6</v>
      </c>
      <c r="AC24" s="13">
        <v>10</v>
      </c>
      <c r="AD24" s="15">
        <v>0</v>
      </c>
    </row>
    <row r="25" spans="1:30" x14ac:dyDescent="0.3">
      <c r="A25" t="s">
        <v>38</v>
      </c>
      <c r="B25" s="12"/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84</v>
      </c>
      <c r="J25" s="13">
        <v>1</v>
      </c>
      <c r="K25" s="13">
        <v>0</v>
      </c>
      <c r="L25" s="13">
        <v>0</v>
      </c>
      <c r="M25" s="15">
        <v>85</v>
      </c>
      <c r="O25" s="3"/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24</v>
      </c>
      <c r="W25" s="13">
        <v>3</v>
      </c>
      <c r="X25" s="13">
        <v>0</v>
      </c>
      <c r="Y25" s="20">
        <v>0</v>
      </c>
      <c r="Z25" s="12">
        <v>27</v>
      </c>
      <c r="AA25" s="6">
        <v>3.1481481481481484</v>
      </c>
      <c r="AB25" s="13">
        <v>1</v>
      </c>
      <c r="AC25" s="13">
        <v>6</v>
      </c>
      <c r="AD25" s="15">
        <v>0</v>
      </c>
    </row>
    <row r="26" spans="1:30" x14ac:dyDescent="0.3">
      <c r="A26" t="s">
        <v>36</v>
      </c>
      <c r="B26" s="12"/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33</v>
      </c>
      <c r="L26" s="13">
        <v>46</v>
      </c>
      <c r="M26" s="15">
        <v>79</v>
      </c>
      <c r="O26" s="3"/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15</v>
      </c>
      <c r="Y26" s="20">
        <v>11</v>
      </c>
      <c r="Z26" s="12">
        <v>26</v>
      </c>
      <c r="AA26" s="6">
        <v>3.0384615384615383</v>
      </c>
      <c r="AB26" s="13">
        <v>13</v>
      </c>
      <c r="AC26" s="13">
        <v>18</v>
      </c>
      <c r="AD26" s="15">
        <v>0</v>
      </c>
    </row>
    <row r="27" spans="1:30" x14ac:dyDescent="0.3">
      <c r="A27" t="s">
        <v>39</v>
      </c>
      <c r="B27" s="12"/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</v>
      </c>
      <c r="K27" s="13">
        <v>22</v>
      </c>
      <c r="L27" s="13">
        <v>51</v>
      </c>
      <c r="M27" s="15">
        <v>75</v>
      </c>
      <c r="O27" s="3"/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4</v>
      </c>
      <c r="X27" s="13">
        <v>17</v>
      </c>
      <c r="Y27" s="20">
        <v>22</v>
      </c>
      <c r="Z27" s="12">
        <v>43</v>
      </c>
      <c r="AA27" s="6">
        <v>1.7441860465116279</v>
      </c>
      <c r="AB27" s="13">
        <v>2</v>
      </c>
      <c r="AC27" s="13">
        <v>12</v>
      </c>
      <c r="AD27" s="15">
        <v>0</v>
      </c>
    </row>
    <row r="28" spans="1:30" x14ac:dyDescent="0.3">
      <c r="A28" t="s">
        <v>40</v>
      </c>
      <c r="B28" s="12"/>
      <c r="C28" s="13">
        <v>0</v>
      </c>
      <c r="D28" s="13">
        <v>0</v>
      </c>
      <c r="E28" s="13">
        <v>0</v>
      </c>
      <c r="F28" s="13">
        <v>11</v>
      </c>
      <c r="G28" s="13">
        <v>58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5">
        <v>69</v>
      </c>
      <c r="O28" s="3"/>
      <c r="P28" s="13">
        <v>0</v>
      </c>
      <c r="Q28" s="13">
        <v>0</v>
      </c>
      <c r="R28" s="13">
        <v>0</v>
      </c>
      <c r="S28" s="13">
        <v>3</v>
      </c>
      <c r="T28" s="13">
        <v>14</v>
      </c>
      <c r="U28" s="13">
        <v>0</v>
      </c>
      <c r="V28" s="13">
        <v>0</v>
      </c>
      <c r="W28" s="13">
        <v>0</v>
      </c>
      <c r="X28" s="13">
        <v>0</v>
      </c>
      <c r="Y28" s="20">
        <v>0</v>
      </c>
      <c r="Z28" s="12">
        <v>17</v>
      </c>
      <c r="AA28" s="6">
        <v>4.0588235294117645</v>
      </c>
      <c r="AB28" s="13">
        <v>5</v>
      </c>
      <c r="AC28" s="13">
        <v>8</v>
      </c>
      <c r="AD28" s="15">
        <v>0</v>
      </c>
    </row>
    <row r="29" spans="1:30" x14ac:dyDescent="0.3">
      <c r="A29" t="s">
        <v>41</v>
      </c>
      <c r="B29" s="12"/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66</v>
      </c>
      <c r="M29" s="15">
        <v>66</v>
      </c>
      <c r="O29" s="3"/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0">
        <v>24</v>
      </c>
      <c r="Z29" s="12">
        <v>24</v>
      </c>
      <c r="AA29" s="6">
        <v>2.75</v>
      </c>
      <c r="AB29" s="13">
        <v>0</v>
      </c>
      <c r="AC29" s="13">
        <v>6</v>
      </c>
      <c r="AD29" s="15">
        <v>0</v>
      </c>
    </row>
    <row r="30" spans="1:30" x14ac:dyDescent="0.3">
      <c r="A30" t="s">
        <v>42</v>
      </c>
      <c r="B30" s="12"/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4</v>
      </c>
      <c r="K30" s="13">
        <v>26</v>
      </c>
      <c r="L30" s="13">
        <v>31</v>
      </c>
      <c r="M30" s="15">
        <v>61</v>
      </c>
      <c r="O30" s="3"/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6</v>
      </c>
      <c r="X30" s="13">
        <v>21</v>
      </c>
      <c r="Y30" s="20">
        <v>21</v>
      </c>
      <c r="Z30" s="12">
        <v>48</v>
      </c>
      <c r="AA30" s="6">
        <v>1.2708333333333333</v>
      </c>
      <c r="AB30" s="13">
        <v>17</v>
      </c>
      <c r="AC30" s="13">
        <v>56</v>
      </c>
      <c r="AD30" s="15">
        <v>0</v>
      </c>
    </row>
    <row r="31" spans="1:30" x14ac:dyDescent="0.3">
      <c r="A31" t="s">
        <v>44</v>
      </c>
      <c r="B31" s="12"/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59</v>
      </c>
      <c r="K31" s="13">
        <v>0</v>
      </c>
      <c r="L31" s="13">
        <v>0</v>
      </c>
      <c r="M31" s="15">
        <v>59</v>
      </c>
      <c r="O31" s="3"/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22</v>
      </c>
      <c r="X31" s="13">
        <v>0</v>
      </c>
      <c r="Y31" s="20">
        <v>0</v>
      </c>
      <c r="Z31" s="12">
        <v>22</v>
      </c>
      <c r="AA31" s="6">
        <v>2.6818181818181817</v>
      </c>
      <c r="AB31" s="13">
        <v>13</v>
      </c>
      <c r="AC31" s="13">
        <v>12</v>
      </c>
      <c r="AD31" s="15">
        <v>0</v>
      </c>
    </row>
    <row r="32" spans="1:30" x14ac:dyDescent="0.3">
      <c r="A32" t="s">
        <v>45</v>
      </c>
      <c r="B32" s="12"/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54</v>
      </c>
      <c r="K32" s="13">
        <v>0</v>
      </c>
      <c r="L32" s="13">
        <v>0</v>
      </c>
      <c r="M32" s="15">
        <v>54</v>
      </c>
      <c r="O32" s="3"/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17</v>
      </c>
      <c r="X32" s="13">
        <v>0</v>
      </c>
      <c r="Y32" s="20">
        <v>0</v>
      </c>
      <c r="Z32" s="12">
        <v>17</v>
      </c>
      <c r="AA32" s="6">
        <v>3.1764705882352939</v>
      </c>
      <c r="AB32" s="13">
        <v>3</v>
      </c>
      <c r="AC32" s="13">
        <v>4</v>
      </c>
      <c r="AD32" s="15">
        <v>0</v>
      </c>
    </row>
    <row r="33" spans="1:30" x14ac:dyDescent="0.3">
      <c r="A33" t="s">
        <v>53</v>
      </c>
      <c r="B33" s="12"/>
      <c r="C33" s="13">
        <v>1</v>
      </c>
      <c r="D33" s="13">
        <v>1</v>
      </c>
      <c r="E33" s="13">
        <v>33</v>
      </c>
      <c r="F33" s="13">
        <v>4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5">
        <v>39</v>
      </c>
      <c r="O33" s="3"/>
      <c r="P33" s="13">
        <v>2</v>
      </c>
      <c r="Q33" s="13">
        <v>2</v>
      </c>
      <c r="R33" s="13">
        <v>27</v>
      </c>
      <c r="S33" s="13">
        <v>3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0">
        <v>0</v>
      </c>
      <c r="Z33" s="12">
        <v>32</v>
      </c>
      <c r="AA33" s="6">
        <v>1.21875</v>
      </c>
      <c r="AB33" s="13">
        <v>1</v>
      </c>
      <c r="AC33" s="13">
        <v>4</v>
      </c>
      <c r="AD33" s="15">
        <v>0</v>
      </c>
    </row>
    <row r="34" spans="1:30" x14ac:dyDescent="0.3">
      <c r="A34" t="s">
        <v>98</v>
      </c>
      <c r="B34" s="12">
        <v>0</v>
      </c>
      <c r="C34" s="13">
        <v>16</v>
      </c>
      <c r="D34" s="13">
        <v>23</v>
      </c>
      <c r="E34" s="13"/>
      <c r="F34" s="13"/>
      <c r="G34" s="13"/>
      <c r="H34" s="13"/>
      <c r="I34" s="13"/>
      <c r="J34" s="13"/>
      <c r="K34" s="13"/>
      <c r="L34" s="13"/>
      <c r="M34" s="15">
        <v>39</v>
      </c>
      <c r="O34" s="3"/>
      <c r="P34" s="13">
        <v>25</v>
      </c>
      <c r="Q34" s="13">
        <v>19</v>
      </c>
      <c r="R34" s="13"/>
      <c r="S34" s="13"/>
      <c r="T34" s="13">
        <v>0</v>
      </c>
      <c r="U34" s="13">
        <v>0</v>
      </c>
      <c r="V34" s="13"/>
      <c r="W34" s="13"/>
      <c r="X34" s="13"/>
      <c r="Y34" s="20"/>
      <c r="Z34" s="12">
        <v>19</v>
      </c>
      <c r="AA34" s="6">
        <v>2.0526315789473686</v>
      </c>
      <c r="AB34" s="13">
        <v>0</v>
      </c>
      <c r="AC34" s="13">
        <v>14</v>
      </c>
      <c r="AD34" s="15">
        <v>0</v>
      </c>
    </row>
    <row r="35" spans="1:30" x14ac:dyDescent="0.3">
      <c r="A35" t="s">
        <v>100</v>
      </c>
      <c r="B35" s="12"/>
      <c r="C35" s="13">
        <v>4</v>
      </c>
      <c r="D35" s="13">
        <v>35</v>
      </c>
      <c r="E35" s="13"/>
      <c r="F35" s="13"/>
      <c r="G35" s="13"/>
      <c r="H35" s="13"/>
      <c r="I35" s="13"/>
      <c r="J35" s="13"/>
      <c r="K35" s="13"/>
      <c r="L35" s="13"/>
      <c r="M35" s="15">
        <v>39</v>
      </c>
      <c r="O35" s="3"/>
      <c r="P35" s="13">
        <v>1</v>
      </c>
      <c r="Q35" s="13">
        <v>10</v>
      </c>
      <c r="R35" s="13"/>
      <c r="S35" s="13"/>
      <c r="T35" s="13"/>
      <c r="U35" s="13"/>
      <c r="V35" s="13"/>
      <c r="W35" s="13"/>
      <c r="X35" s="13"/>
      <c r="Y35" s="20"/>
      <c r="Z35" s="12">
        <v>10</v>
      </c>
      <c r="AA35" s="6">
        <v>3.9</v>
      </c>
      <c r="AB35" s="13">
        <v>1</v>
      </c>
      <c r="AC35" s="13">
        <v>4</v>
      </c>
      <c r="AD35" s="15">
        <v>0</v>
      </c>
    </row>
    <row r="36" spans="1:30" x14ac:dyDescent="0.3">
      <c r="A36" t="s">
        <v>65</v>
      </c>
      <c r="B36" s="12"/>
      <c r="C36" s="13">
        <v>0</v>
      </c>
      <c r="D36" s="13">
        <v>28</v>
      </c>
      <c r="E36" s="13">
        <v>0</v>
      </c>
      <c r="F36" s="13">
        <v>4</v>
      </c>
      <c r="G36" s="13">
        <v>0</v>
      </c>
      <c r="H36" s="13">
        <v>0</v>
      </c>
      <c r="I36" s="13">
        <v>0</v>
      </c>
      <c r="J36" s="13">
        <v>0</v>
      </c>
      <c r="K36" s="13">
        <v>3</v>
      </c>
      <c r="L36" s="13">
        <v>3</v>
      </c>
      <c r="M36" s="15">
        <v>38</v>
      </c>
      <c r="O36" s="3"/>
      <c r="P36" s="13">
        <v>0</v>
      </c>
      <c r="Q36" s="13">
        <v>16</v>
      </c>
      <c r="R36" s="13">
        <v>0</v>
      </c>
      <c r="S36" s="13">
        <v>3</v>
      </c>
      <c r="T36" s="13">
        <v>0</v>
      </c>
      <c r="U36" s="13">
        <v>0</v>
      </c>
      <c r="V36" s="13">
        <v>0</v>
      </c>
      <c r="W36" s="13">
        <v>0</v>
      </c>
      <c r="X36" s="13">
        <v>2</v>
      </c>
      <c r="Y36" s="20">
        <v>3</v>
      </c>
      <c r="Z36" s="12">
        <v>24</v>
      </c>
      <c r="AA36" s="6">
        <v>1.5833333333333333</v>
      </c>
      <c r="AB36" s="13">
        <v>3</v>
      </c>
      <c r="AC36" s="13">
        <v>12</v>
      </c>
      <c r="AD36" s="15">
        <v>0</v>
      </c>
    </row>
    <row r="37" spans="1:30" x14ac:dyDescent="0.3">
      <c r="A37" t="s">
        <v>46</v>
      </c>
      <c r="B37" s="12"/>
      <c r="C37" s="13">
        <v>0</v>
      </c>
      <c r="D37" s="13">
        <v>0</v>
      </c>
      <c r="E37" s="13">
        <v>0</v>
      </c>
      <c r="F37" s="13">
        <v>0</v>
      </c>
      <c r="G37" s="13">
        <v>36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5">
        <v>36</v>
      </c>
      <c r="O37" s="3"/>
      <c r="P37" s="13">
        <v>0</v>
      </c>
      <c r="Q37" s="13">
        <v>0</v>
      </c>
      <c r="R37" s="13">
        <v>0</v>
      </c>
      <c r="S37" s="13">
        <v>0</v>
      </c>
      <c r="T37" s="13">
        <v>15</v>
      </c>
      <c r="U37" s="13">
        <v>4</v>
      </c>
      <c r="V37" s="13">
        <v>0</v>
      </c>
      <c r="W37" s="13">
        <v>0</v>
      </c>
      <c r="X37" s="13">
        <v>0</v>
      </c>
      <c r="Y37" s="20">
        <v>0</v>
      </c>
      <c r="Z37" s="12">
        <v>19</v>
      </c>
      <c r="AA37" s="6">
        <v>1.8947368421052631</v>
      </c>
      <c r="AB37" s="13">
        <v>4</v>
      </c>
      <c r="AC37" s="13">
        <v>6</v>
      </c>
      <c r="AD37" s="15">
        <v>0</v>
      </c>
    </row>
    <row r="38" spans="1:30" x14ac:dyDescent="0.3">
      <c r="A38" t="s">
        <v>48</v>
      </c>
      <c r="B38" s="12"/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34</v>
      </c>
      <c r="L38" s="13">
        <v>0</v>
      </c>
      <c r="M38" s="15">
        <v>34</v>
      </c>
      <c r="O38" s="3"/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15</v>
      </c>
      <c r="Y38" s="20">
        <v>0</v>
      </c>
      <c r="Z38" s="12">
        <v>15</v>
      </c>
      <c r="AA38" s="6">
        <v>2.2666666666666666</v>
      </c>
      <c r="AB38" s="13">
        <v>2</v>
      </c>
      <c r="AC38" s="13">
        <v>4</v>
      </c>
      <c r="AD38" s="15">
        <v>0</v>
      </c>
    </row>
    <row r="39" spans="1:30" x14ac:dyDescent="0.3">
      <c r="A39" t="s">
        <v>49</v>
      </c>
      <c r="B39" s="12"/>
      <c r="C39" s="13">
        <v>0</v>
      </c>
      <c r="D39" s="13">
        <v>0</v>
      </c>
      <c r="E39" s="13">
        <v>0</v>
      </c>
      <c r="F39" s="13">
        <v>0</v>
      </c>
      <c r="G39" s="13">
        <v>7</v>
      </c>
      <c r="H39" s="13">
        <v>16</v>
      </c>
      <c r="I39" s="13">
        <v>5</v>
      </c>
      <c r="J39" s="13">
        <v>5</v>
      </c>
      <c r="K39" s="13">
        <v>0</v>
      </c>
      <c r="L39" s="13">
        <v>0</v>
      </c>
      <c r="M39" s="15">
        <v>33</v>
      </c>
      <c r="O39" s="3"/>
      <c r="P39" s="13">
        <v>0</v>
      </c>
      <c r="Q39" s="13">
        <v>0</v>
      </c>
      <c r="R39" s="13">
        <v>0</v>
      </c>
      <c r="S39" s="13">
        <v>0</v>
      </c>
      <c r="T39" s="13">
        <v>9</v>
      </c>
      <c r="U39" s="13">
        <v>16</v>
      </c>
      <c r="V39" s="13">
        <v>7</v>
      </c>
      <c r="W39" s="13">
        <v>7</v>
      </c>
      <c r="X39" s="13">
        <v>0</v>
      </c>
      <c r="Y39" s="20">
        <v>0</v>
      </c>
      <c r="Z39" s="12">
        <v>39</v>
      </c>
      <c r="AA39" s="6">
        <v>0.84615384615384615</v>
      </c>
      <c r="AB39" s="13">
        <v>7</v>
      </c>
      <c r="AC39" s="13">
        <v>14</v>
      </c>
      <c r="AD39" s="15">
        <v>0</v>
      </c>
    </row>
    <row r="40" spans="1:30" x14ac:dyDescent="0.3">
      <c r="A40" t="s">
        <v>50</v>
      </c>
      <c r="B40" s="12"/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33</v>
      </c>
      <c r="J40" s="13">
        <v>0</v>
      </c>
      <c r="K40" s="13">
        <v>0</v>
      </c>
      <c r="L40" s="13">
        <v>0</v>
      </c>
      <c r="M40" s="15">
        <v>33</v>
      </c>
      <c r="O40" s="3"/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16</v>
      </c>
      <c r="W40" s="13">
        <v>0</v>
      </c>
      <c r="X40" s="13">
        <v>0</v>
      </c>
      <c r="Y40" s="20">
        <v>0</v>
      </c>
      <c r="Z40" s="12">
        <v>16</v>
      </c>
      <c r="AA40" s="6">
        <v>2.0625</v>
      </c>
      <c r="AB40" s="13">
        <v>8</v>
      </c>
      <c r="AC40" s="13">
        <v>27.33</v>
      </c>
      <c r="AD40" s="15">
        <v>0</v>
      </c>
    </row>
    <row r="41" spans="1:30" x14ac:dyDescent="0.3">
      <c r="A41" t="s">
        <v>51</v>
      </c>
      <c r="B41" s="12"/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32</v>
      </c>
      <c r="K41" s="13">
        <v>0</v>
      </c>
      <c r="L41" s="13">
        <v>0</v>
      </c>
      <c r="M41" s="15">
        <v>32</v>
      </c>
      <c r="O41" s="3"/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20</v>
      </c>
      <c r="X41" s="13">
        <v>0</v>
      </c>
      <c r="Y41" s="20">
        <v>0</v>
      </c>
      <c r="Z41" s="12">
        <v>20</v>
      </c>
      <c r="AA41" s="6">
        <v>1.6</v>
      </c>
      <c r="AB41" s="13">
        <v>1</v>
      </c>
      <c r="AC41" s="13">
        <v>12</v>
      </c>
      <c r="AD41" s="15">
        <v>14.5</v>
      </c>
    </row>
    <row r="42" spans="1:30" x14ac:dyDescent="0.3">
      <c r="A42" t="s">
        <v>62</v>
      </c>
      <c r="B42" s="12"/>
      <c r="C42" s="13">
        <v>1</v>
      </c>
      <c r="D42" s="13">
        <v>12</v>
      </c>
      <c r="E42" s="13">
        <v>0</v>
      </c>
      <c r="F42" s="13">
        <v>0</v>
      </c>
      <c r="G42" s="13">
        <v>6</v>
      </c>
      <c r="H42" s="13">
        <v>7</v>
      </c>
      <c r="I42" s="13">
        <v>0</v>
      </c>
      <c r="J42" s="13">
        <v>0</v>
      </c>
      <c r="K42" s="13">
        <v>0</v>
      </c>
      <c r="L42" s="13">
        <v>0</v>
      </c>
      <c r="M42" s="15">
        <v>26</v>
      </c>
      <c r="O42" s="3"/>
      <c r="P42" s="13">
        <v>3</v>
      </c>
      <c r="Q42" s="13">
        <v>7</v>
      </c>
      <c r="R42" s="13">
        <v>0</v>
      </c>
      <c r="S42" s="13">
        <v>0</v>
      </c>
      <c r="T42" s="13">
        <v>11</v>
      </c>
      <c r="U42" s="13">
        <v>14</v>
      </c>
      <c r="V42" s="13">
        <v>0</v>
      </c>
      <c r="W42" s="13">
        <v>0</v>
      </c>
      <c r="X42" s="13">
        <v>0</v>
      </c>
      <c r="Y42" s="20">
        <v>0</v>
      </c>
      <c r="Z42" s="12">
        <v>32</v>
      </c>
      <c r="AA42" s="6">
        <v>0.8125</v>
      </c>
      <c r="AB42" s="13">
        <v>0</v>
      </c>
      <c r="AC42" s="13">
        <v>4</v>
      </c>
      <c r="AD42" s="15">
        <v>0</v>
      </c>
    </row>
    <row r="43" spans="1:30" x14ac:dyDescent="0.3">
      <c r="A43" t="s">
        <v>57</v>
      </c>
      <c r="B43" s="12"/>
      <c r="C43" s="13">
        <v>0</v>
      </c>
      <c r="D43" s="13">
        <v>3</v>
      </c>
      <c r="E43" s="13">
        <v>10</v>
      </c>
      <c r="F43" s="13">
        <v>2</v>
      </c>
      <c r="G43" s="13">
        <v>10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5">
        <v>25</v>
      </c>
      <c r="O43" s="3"/>
      <c r="P43" s="13">
        <v>0</v>
      </c>
      <c r="Q43" s="13">
        <v>2</v>
      </c>
      <c r="R43" s="13">
        <v>20</v>
      </c>
      <c r="S43" s="13">
        <v>2</v>
      </c>
      <c r="T43" s="13">
        <v>9</v>
      </c>
      <c r="U43" s="13">
        <v>0</v>
      </c>
      <c r="V43" s="13">
        <v>0</v>
      </c>
      <c r="W43" s="13">
        <v>0</v>
      </c>
      <c r="X43" s="13">
        <v>0</v>
      </c>
      <c r="Y43" s="20">
        <v>0</v>
      </c>
      <c r="Z43" s="12">
        <v>33</v>
      </c>
      <c r="AA43" s="6">
        <v>0.75757575757575757</v>
      </c>
      <c r="AB43" s="13">
        <v>0</v>
      </c>
      <c r="AC43" s="13">
        <v>10</v>
      </c>
      <c r="AD43" s="15">
        <v>15.34</v>
      </c>
    </row>
    <row r="44" spans="1:30" x14ac:dyDescent="0.3">
      <c r="A44" t="s">
        <v>54</v>
      </c>
      <c r="B44" s="12"/>
      <c r="C44" s="13">
        <v>0</v>
      </c>
      <c r="D44" s="13">
        <v>0</v>
      </c>
      <c r="E44" s="13">
        <v>0</v>
      </c>
      <c r="F44" s="13">
        <v>0</v>
      </c>
      <c r="G44" s="13">
        <v>24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5">
        <v>24</v>
      </c>
      <c r="O44" s="3"/>
      <c r="P44" s="13">
        <v>0</v>
      </c>
      <c r="Q44" s="13">
        <v>0</v>
      </c>
      <c r="R44" s="13">
        <v>0</v>
      </c>
      <c r="S44" s="13">
        <v>0</v>
      </c>
      <c r="T44" s="13">
        <v>18</v>
      </c>
      <c r="U44" s="13">
        <v>0</v>
      </c>
      <c r="V44" s="13">
        <v>0</v>
      </c>
      <c r="W44" s="13">
        <v>0</v>
      </c>
      <c r="X44" s="13">
        <v>0</v>
      </c>
      <c r="Y44" s="20">
        <v>0</v>
      </c>
      <c r="Z44" s="12">
        <v>18</v>
      </c>
      <c r="AA44" s="6">
        <v>1.3333333333333333</v>
      </c>
      <c r="AB44" s="13">
        <v>2</v>
      </c>
      <c r="AC44" s="13">
        <v>6</v>
      </c>
      <c r="AD44" s="15">
        <v>0</v>
      </c>
    </row>
    <row r="45" spans="1:30" x14ac:dyDescent="0.3">
      <c r="A45" t="s">
        <v>55</v>
      </c>
      <c r="B45" s="12"/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23</v>
      </c>
      <c r="J45" s="13">
        <v>0</v>
      </c>
      <c r="K45" s="13">
        <v>0</v>
      </c>
      <c r="L45" s="13">
        <v>0</v>
      </c>
      <c r="M45" s="15">
        <v>23</v>
      </c>
      <c r="O45" s="3"/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11</v>
      </c>
      <c r="W45" s="13">
        <v>0</v>
      </c>
      <c r="X45" s="13">
        <v>0</v>
      </c>
      <c r="Y45" s="20">
        <v>0</v>
      </c>
      <c r="Z45" s="12">
        <v>11</v>
      </c>
      <c r="AA45" s="6">
        <v>2.0909090909090908</v>
      </c>
      <c r="AB45" s="13">
        <v>0</v>
      </c>
      <c r="AC45" s="13">
        <v>0</v>
      </c>
      <c r="AD45" s="15">
        <v>0</v>
      </c>
    </row>
    <row r="46" spans="1:30" x14ac:dyDescent="0.3">
      <c r="A46" t="s">
        <v>56</v>
      </c>
      <c r="B46" s="12"/>
      <c r="C46" s="13">
        <v>0</v>
      </c>
      <c r="D46" s="13">
        <v>0</v>
      </c>
      <c r="E46" s="13">
        <v>0</v>
      </c>
      <c r="F46" s="13">
        <v>22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5">
        <v>22</v>
      </c>
      <c r="O46" s="3"/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0">
        <v>0</v>
      </c>
      <c r="Z46" s="12">
        <v>4</v>
      </c>
      <c r="AA46" s="6">
        <v>5.5</v>
      </c>
      <c r="AB46" s="13">
        <v>0</v>
      </c>
      <c r="AC46" s="13">
        <v>0</v>
      </c>
      <c r="AD46" s="15">
        <v>0</v>
      </c>
    </row>
    <row r="47" spans="1:30" x14ac:dyDescent="0.3">
      <c r="A47" t="s">
        <v>58</v>
      </c>
      <c r="B47" s="12"/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20</v>
      </c>
      <c r="J47" s="13">
        <v>0</v>
      </c>
      <c r="K47" s="13">
        <v>0</v>
      </c>
      <c r="L47" s="13">
        <v>0</v>
      </c>
      <c r="M47" s="15">
        <v>20</v>
      </c>
      <c r="O47" s="3"/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24</v>
      </c>
      <c r="W47" s="13">
        <v>0</v>
      </c>
      <c r="X47" s="13">
        <v>0</v>
      </c>
      <c r="Y47" s="20">
        <v>0</v>
      </c>
      <c r="Z47" s="12">
        <v>24</v>
      </c>
      <c r="AA47" s="6">
        <v>0.83333333333333337</v>
      </c>
      <c r="AB47" s="13">
        <v>15</v>
      </c>
      <c r="AC47" s="13">
        <v>18</v>
      </c>
      <c r="AD47" s="15">
        <v>0</v>
      </c>
    </row>
    <row r="48" spans="1:30" x14ac:dyDescent="0.3">
      <c r="A48" t="s">
        <v>47</v>
      </c>
      <c r="B48" s="12"/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20</v>
      </c>
      <c r="M48" s="15">
        <v>20</v>
      </c>
      <c r="O48" s="3"/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0">
        <v>12</v>
      </c>
      <c r="Z48" s="12">
        <v>12</v>
      </c>
      <c r="AA48" s="6">
        <v>1.6666666666666667</v>
      </c>
      <c r="AB48" s="13">
        <v>2</v>
      </c>
      <c r="AC48" s="13">
        <v>9</v>
      </c>
      <c r="AD48" s="15">
        <v>0</v>
      </c>
    </row>
    <row r="49" spans="1:30" x14ac:dyDescent="0.3">
      <c r="A49" t="s">
        <v>60</v>
      </c>
      <c r="B49" s="12"/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14</v>
      </c>
      <c r="I49" s="13">
        <v>1</v>
      </c>
      <c r="J49" s="13">
        <v>0</v>
      </c>
      <c r="K49" s="13">
        <v>0</v>
      </c>
      <c r="L49" s="13">
        <v>0</v>
      </c>
      <c r="M49" s="15">
        <v>15</v>
      </c>
      <c r="O49" s="3"/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9</v>
      </c>
      <c r="V49" s="13">
        <v>1</v>
      </c>
      <c r="W49" s="13">
        <v>0</v>
      </c>
      <c r="X49" s="13">
        <v>0</v>
      </c>
      <c r="Y49" s="20">
        <v>0</v>
      </c>
      <c r="Z49" s="12">
        <v>10</v>
      </c>
      <c r="AA49" s="6">
        <v>1.5</v>
      </c>
      <c r="AB49" s="13">
        <v>1</v>
      </c>
      <c r="AC49" s="13">
        <v>4</v>
      </c>
      <c r="AD49" s="15">
        <v>0</v>
      </c>
    </row>
    <row r="50" spans="1:30" x14ac:dyDescent="0.3">
      <c r="A50" t="s">
        <v>63</v>
      </c>
      <c r="B50" s="12"/>
      <c r="C50" s="13">
        <v>0</v>
      </c>
      <c r="D50" s="13">
        <v>0</v>
      </c>
      <c r="E50" s="13">
        <v>0</v>
      </c>
      <c r="F50" s="13">
        <v>0</v>
      </c>
      <c r="G50" s="13">
        <v>2</v>
      </c>
      <c r="H50" s="13">
        <v>6</v>
      </c>
      <c r="I50" s="13">
        <v>6</v>
      </c>
      <c r="J50" s="13">
        <v>0</v>
      </c>
      <c r="K50" s="13">
        <v>0</v>
      </c>
      <c r="L50" s="13">
        <v>0</v>
      </c>
      <c r="M50" s="15">
        <v>14</v>
      </c>
      <c r="O50" s="3"/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8</v>
      </c>
      <c r="V50" s="13">
        <v>10</v>
      </c>
      <c r="W50" s="13">
        <v>0</v>
      </c>
      <c r="X50" s="13">
        <v>0</v>
      </c>
      <c r="Y50" s="20">
        <v>0</v>
      </c>
      <c r="Z50" s="12">
        <v>19</v>
      </c>
      <c r="AA50" s="6">
        <v>0.73684210526315785</v>
      </c>
      <c r="AB50" s="13">
        <v>3</v>
      </c>
      <c r="AC50" s="13">
        <v>18</v>
      </c>
      <c r="AD50" s="15">
        <v>0</v>
      </c>
    </row>
    <row r="51" spans="1:30" x14ac:dyDescent="0.3">
      <c r="A51" t="s">
        <v>61</v>
      </c>
      <c r="B51" s="12"/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14</v>
      </c>
      <c r="M51" s="15">
        <v>14</v>
      </c>
      <c r="O51" s="3"/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0">
        <v>4</v>
      </c>
      <c r="Z51" s="12">
        <v>4</v>
      </c>
      <c r="AA51" s="6">
        <v>3.5</v>
      </c>
      <c r="AB51" s="13">
        <v>1</v>
      </c>
      <c r="AC51" s="13">
        <v>8</v>
      </c>
      <c r="AD51" s="15">
        <v>0</v>
      </c>
    </row>
    <row r="52" spans="1:30" x14ac:dyDescent="0.3">
      <c r="A52" t="s">
        <v>102</v>
      </c>
      <c r="B52" s="12"/>
      <c r="C52" s="13">
        <v>8</v>
      </c>
      <c r="D52" s="13">
        <v>6</v>
      </c>
      <c r="E52" s="13"/>
      <c r="F52" s="13"/>
      <c r="G52" s="13"/>
      <c r="H52" s="13"/>
      <c r="I52" s="13"/>
      <c r="J52" s="13"/>
      <c r="K52" s="13"/>
      <c r="L52" s="13"/>
      <c r="M52" s="15">
        <v>14</v>
      </c>
      <c r="O52" s="3"/>
      <c r="P52" s="13">
        <v>11</v>
      </c>
      <c r="Q52" s="13">
        <v>3</v>
      </c>
      <c r="R52" s="13"/>
      <c r="S52" s="13"/>
      <c r="T52" s="13"/>
      <c r="U52" s="13"/>
      <c r="V52" s="13"/>
      <c r="W52" s="13"/>
      <c r="X52" s="13"/>
      <c r="Y52" s="20"/>
      <c r="Z52" s="12">
        <v>3</v>
      </c>
      <c r="AA52" s="6">
        <v>4.666666666666667</v>
      </c>
      <c r="AB52" s="13">
        <v>0</v>
      </c>
      <c r="AC52" s="13">
        <v>4</v>
      </c>
      <c r="AD52" s="15">
        <v>0</v>
      </c>
    </row>
    <row r="53" spans="1:30" x14ac:dyDescent="0.3">
      <c r="A53" t="s">
        <v>103</v>
      </c>
      <c r="B53" s="12"/>
      <c r="C53" s="13">
        <v>13</v>
      </c>
      <c r="D53" s="13">
        <v>0</v>
      </c>
      <c r="E53" s="13"/>
      <c r="F53" s="13"/>
      <c r="G53" s="13"/>
      <c r="H53" s="13"/>
      <c r="I53" s="13"/>
      <c r="J53" s="13"/>
      <c r="K53" s="13"/>
      <c r="L53" s="13"/>
      <c r="M53" s="15">
        <v>13</v>
      </c>
      <c r="O53" s="3"/>
      <c r="P53" s="13">
        <v>18</v>
      </c>
      <c r="Q53" s="13">
        <v>0</v>
      </c>
      <c r="R53" s="13"/>
      <c r="S53" s="13"/>
      <c r="T53" s="13"/>
      <c r="U53" s="13"/>
      <c r="V53" s="13"/>
      <c r="W53" s="13"/>
      <c r="X53" s="13"/>
      <c r="Y53" s="20"/>
      <c r="Z53" s="12">
        <v>0</v>
      </c>
      <c r="AA53" s="6">
        <f>M53/P53</f>
        <v>0.72222222222222221</v>
      </c>
      <c r="AB53" s="13">
        <v>1</v>
      </c>
      <c r="AC53" s="13">
        <v>2</v>
      </c>
      <c r="AD53" s="15">
        <v>0</v>
      </c>
    </row>
    <row r="54" spans="1:30" x14ac:dyDescent="0.3">
      <c r="A54" t="s">
        <v>64</v>
      </c>
      <c r="B54" s="12"/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11</v>
      </c>
      <c r="L54" s="13">
        <v>0</v>
      </c>
      <c r="M54" s="15">
        <v>11</v>
      </c>
      <c r="O54" s="3"/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8</v>
      </c>
      <c r="Y54" s="20">
        <v>1</v>
      </c>
      <c r="Z54" s="12">
        <v>9</v>
      </c>
      <c r="AA54" s="6">
        <v>1.2222222222222223</v>
      </c>
      <c r="AB54" s="13">
        <v>0</v>
      </c>
      <c r="AC54" s="13">
        <v>4</v>
      </c>
      <c r="AD54" s="15">
        <v>7.02</v>
      </c>
    </row>
    <row r="55" spans="1:30" x14ac:dyDescent="0.3">
      <c r="A55" t="s">
        <v>66</v>
      </c>
      <c r="B55" s="12"/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9</v>
      </c>
      <c r="I55" s="13">
        <v>0</v>
      </c>
      <c r="J55" s="13">
        <v>0</v>
      </c>
      <c r="K55" s="13">
        <v>0</v>
      </c>
      <c r="L55" s="13">
        <v>0</v>
      </c>
      <c r="M55" s="15">
        <v>9</v>
      </c>
      <c r="O55" s="3"/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6</v>
      </c>
      <c r="V55" s="13">
        <v>0</v>
      </c>
      <c r="W55" s="13">
        <v>0</v>
      </c>
      <c r="X55" s="13">
        <v>0</v>
      </c>
      <c r="Y55" s="20">
        <v>0</v>
      </c>
      <c r="Z55" s="12">
        <v>6</v>
      </c>
      <c r="AA55" s="6">
        <v>1.5</v>
      </c>
      <c r="AB55" s="13">
        <v>0</v>
      </c>
      <c r="AC55" s="13">
        <v>2</v>
      </c>
      <c r="AD55" s="15">
        <v>0</v>
      </c>
    </row>
    <row r="56" spans="1:30" x14ac:dyDescent="0.3">
      <c r="A56" t="s">
        <v>67</v>
      </c>
      <c r="B56" s="12"/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9</v>
      </c>
      <c r="J56" s="13">
        <v>0</v>
      </c>
      <c r="K56" s="13">
        <v>0</v>
      </c>
      <c r="L56" s="13">
        <v>0</v>
      </c>
      <c r="M56" s="15">
        <v>9</v>
      </c>
      <c r="O56" s="3"/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5</v>
      </c>
      <c r="W56" s="13">
        <v>0</v>
      </c>
      <c r="X56" s="13">
        <v>0</v>
      </c>
      <c r="Y56" s="20">
        <v>0</v>
      </c>
      <c r="Z56" s="12">
        <v>5</v>
      </c>
      <c r="AA56" s="6">
        <v>1.8</v>
      </c>
      <c r="AB56" s="13">
        <v>1</v>
      </c>
      <c r="AC56" s="13">
        <v>0</v>
      </c>
      <c r="AD56" s="15">
        <v>0</v>
      </c>
    </row>
    <row r="57" spans="1:30" x14ac:dyDescent="0.3">
      <c r="A57" t="s">
        <v>68</v>
      </c>
      <c r="B57" s="12"/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2</v>
      </c>
      <c r="J57" s="13">
        <v>0</v>
      </c>
      <c r="K57" s="13">
        <v>0</v>
      </c>
      <c r="L57" s="13">
        <v>6</v>
      </c>
      <c r="M57" s="15">
        <v>8</v>
      </c>
      <c r="O57" s="3"/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12</v>
      </c>
      <c r="W57" s="13">
        <v>5</v>
      </c>
      <c r="X57" s="13">
        <v>0</v>
      </c>
      <c r="Y57" s="20">
        <v>16</v>
      </c>
      <c r="Z57" s="12">
        <v>33</v>
      </c>
      <c r="AA57" s="6">
        <v>0.24242424242424243</v>
      </c>
      <c r="AB57" s="13">
        <v>15</v>
      </c>
      <c r="AC57" s="13">
        <v>6</v>
      </c>
      <c r="AD57" s="15">
        <v>0</v>
      </c>
    </row>
    <row r="58" spans="1:30" x14ac:dyDescent="0.3">
      <c r="A58" t="s">
        <v>70</v>
      </c>
      <c r="B58" s="12"/>
      <c r="C58" s="13">
        <v>0</v>
      </c>
      <c r="D58" s="13">
        <v>0</v>
      </c>
      <c r="E58" s="13">
        <v>7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5">
        <v>7</v>
      </c>
      <c r="O58" s="3"/>
      <c r="P58" s="13">
        <v>0</v>
      </c>
      <c r="Q58" s="13">
        <v>0</v>
      </c>
      <c r="R58" s="13">
        <v>13</v>
      </c>
      <c r="S58" s="13">
        <v>0</v>
      </c>
      <c r="T58" s="13">
        <v>1</v>
      </c>
      <c r="U58" s="13">
        <v>0</v>
      </c>
      <c r="V58" s="13">
        <v>0</v>
      </c>
      <c r="W58" s="13">
        <v>0</v>
      </c>
      <c r="X58" s="13">
        <v>0</v>
      </c>
      <c r="Y58" s="20">
        <v>0</v>
      </c>
      <c r="Z58" s="12">
        <v>14</v>
      </c>
      <c r="AA58" s="6">
        <v>0.5</v>
      </c>
      <c r="AB58" s="13">
        <v>1</v>
      </c>
      <c r="AC58" s="13">
        <v>0</v>
      </c>
      <c r="AD58" s="15">
        <v>0</v>
      </c>
    </row>
    <row r="59" spans="1:30" x14ac:dyDescent="0.3">
      <c r="A59" t="s">
        <v>69</v>
      </c>
      <c r="B59" s="12"/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7</v>
      </c>
      <c r="M59" s="15">
        <v>7</v>
      </c>
      <c r="O59" s="3"/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0">
        <v>7</v>
      </c>
      <c r="Z59" s="12">
        <v>7</v>
      </c>
      <c r="AA59" s="6">
        <v>1</v>
      </c>
      <c r="AB59" s="13">
        <v>0</v>
      </c>
      <c r="AC59" s="13">
        <v>2</v>
      </c>
      <c r="AD59" s="15">
        <v>0</v>
      </c>
    </row>
    <row r="60" spans="1:30" x14ac:dyDescent="0.3">
      <c r="A60" t="s">
        <v>104</v>
      </c>
      <c r="B60" s="12"/>
      <c r="C60" s="13">
        <v>6</v>
      </c>
      <c r="D60" s="13">
        <v>0</v>
      </c>
      <c r="E60" s="13"/>
      <c r="F60" s="13"/>
      <c r="G60" s="13"/>
      <c r="H60" s="13"/>
      <c r="I60" s="13"/>
      <c r="J60" s="13"/>
      <c r="K60" s="13"/>
      <c r="L60" s="13"/>
      <c r="M60" s="15">
        <v>6</v>
      </c>
      <c r="O60" s="3"/>
      <c r="P60" s="13">
        <v>22</v>
      </c>
      <c r="Q60" s="13">
        <v>0</v>
      </c>
      <c r="R60" s="13"/>
      <c r="S60" s="13"/>
      <c r="T60" s="13"/>
      <c r="U60" s="13"/>
      <c r="V60" s="13"/>
      <c r="W60" s="13"/>
      <c r="X60" s="13"/>
      <c r="Y60" s="20"/>
      <c r="Z60" s="12">
        <v>0</v>
      </c>
      <c r="AA60" s="6">
        <f>M60/P60</f>
        <v>0.27272727272727271</v>
      </c>
      <c r="AB60" s="13">
        <v>0</v>
      </c>
      <c r="AC60" s="13">
        <v>2</v>
      </c>
      <c r="AD60" s="15">
        <v>0</v>
      </c>
    </row>
    <row r="61" spans="1:30" x14ac:dyDescent="0.3">
      <c r="A61" t="s">
        <v>97</v>
      </c>
      <c r="B61" s="12"/>
      <c r="C61" s="13">
        <v>3</v>
      </c>
      <c r="D61" s="13">
        <v>2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5">
        <v>5</v>
      </c>
      <c r="O61" s="3"/>
      <c r="P61" s="13">
        <v>21</v>
      </c>
      <c r="Q61" s="13">
        <v>19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0">
        <v>0</v>
      </c>
      <c r="Z61" s="12">
        <v>19</v>
      </c>
      <c r="AA61" s="6">
        <v>0.26315789473684209</v>
      </c>
      <c r="AB61" s="13">
        <v>1</v>
      </c>
      <c r="AC61" s="13">
        <v>2</v>
      </c>
      <c r="AD61" s="15">
        <v>0</v>
      </c>
    </row>
    <row r="62" spans="1:30" x14ac:dyDescent="0.3">
      <c r="A62" t="s">
        <v>71</v>
      </c>
      <c r="B62" s="12"/>
      <c r="C62" s="13">
        <v>0</v>
      </c>
      <c r="D62" s="13">
        <v>0</v>
      </c>
      <c r="E62" s="13">
        <v>0</v>
      </c>
      <c r="F62" s="13">
        <v>5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5">
        <v>5</v>
      </c>
      <c r="O62" s="3"/>
      <c r="P62" s="13">
        <v>0</v>
      </c>
      <c r="Q62" s="13">
        <v>0</v>
      </c>
      <c r="R62" s="13">
        <v>0</v>
      </c>
      <c r="S62" s="13">
        <v>4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0">
        <v>0</v>
      </c>
      <c r="Z62" s="12">
        <v>4</v>
      </c>
      <c r="AA62" s="6">
        <v>1.25</v>
      </c>
      <c r="AB62" s="13">
        <v>2</v>
      </c>
      <c r="AC62" s="13">
        <v>8</v>
      </c>
      <c r="AD62" s="15">
        <v>0</v>
      </c>
    </row>
    <row r="63" spans="1:30" x14ac:dyDescent="0.3">
      <c r="A63" t="s">
        <v>72</v>
      </c>
      <c r="B63" s="12"/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5</v>
      </c>
      <c r="M63" s="15">
        <v>5</v>
      </c>
      <c r="O63" s="3"/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0">
        <v>2</v>
      </c>
      <c r="Z63" s="12">
        <v>2</v>
      </c>
      <c r="AA63" s="6">
        <v>2.5</v>
      </c>
      <c r="AB63" s="13">
        <v>0</v>
      </c>
      <c r="AC63" s="13">
        <v>0</v>
      </c>
      <c r="AD63" s="15">
        <v>0</v>
      </c>
    </row>
    <row r="64" spans="1:30" x14ac:dyDescent="0.3">
      <c r="A64" t="s">
        <v>76</v>
      </c>
      <c r="B64" s="12"/>
      <c r="C64" s="13">
        <v>0</v>
      </c>
      <c r="D64" s="13">
        <v>0</v>
      </c>
      <c r="E64" s="13">
        <v>1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5">
        <v>3</v>
      </c>
      <c r="O64" s="3"/>
      <c r="P64" s="13">
        <v>0</v>
      </c>
      <c r="Q64" s="13">
        <v>0</v>
      </c>
      <c r="R64" s="13">
        <v>12</v>
      </c>
      <c r="S64" s="13">
        <v>0</v>
      </c>
      <c r="T64" s="13">
        <v>0</v>
      </c>
      <c r="U64" s="13">
        <v>9</v>
      </c>
      <c r="V64" s="13">
        <v>21</v>
      </c>
      <c r="W64" s="13">
        <v>18</v>
      </c>
      <c r="X64" s="13">
        <v>16</v>
      </c>
      <c r="Y64" s="20">
        <v>19</v>
      </c>
      <c r="Z64" s="12">
        <v>95</v>
      </c>
      <c r="AA64" s="6">
        <v>3.1578947368421054E-2</v>
      </c>
      <c r="AB64" s="13">
        <v>0</v>
      </c>
      <c r="AC64" s="13">
        <v>0</v>
      </c>
      <c r="AD64" s="15">
        <v>0</v>
      </c>
    </row>
    <row r="65" spans="1:30" x14ac:dyDescent="0.3">
      <c r="A65" t="s">
        <v>77</v>
      </c>
      <c r="B65" s="12"/>
      <c r="C65" s="13">
        <v>0</v>
      </c>
      <c r="D65" s="13">
        <v>0</v>
      </c>
      <c r="E65" s="13">
        <v>1</v>
      </c>
      <c r="F65" s="13">
        <v>0</v>
      </c>
      <c r="G65" s="13">
        <v>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5">
        <v>3</v>
      </c>
      <c r="O65" s="3"/>
      <c r="P65" s="13">
        <v>0</v>
      </c>
      <c r="Q65" s="13">
        <v>0</v>
      </c>
      <c r="R65" s="13">
        <v>22</v>
      </c>
      <c r="S65" s="13">
        <v>0</v>
      </c>
      <c r="T65" s="13">
        <v>16</v>
      </c>
      <c r="U65" s="13">
        <v>11</v>
      </c>
      <c r="V65" s="13">
        <v>0</v>
      </c>
      <c r="W65" s="13">
        <v>0</v>
      </c>
      <c r="X65" s="13">
        <v>0</v>
      </c>
      <c r="Y65" s="20">
        <v>0</v>
      </c>
      <c r="Z65" s="12">
        <v>49</v>
      </c>
      <c r="AA65" s="6">
        <v>6.1224489795918366E-2</v>
      </c>
      <c r="AB65" s="13">
        <v>1</v>
      </c>
      <c r="AC65" s="13">
        <v>0</v>
      </c>
      <c r="AD65" s="15">
        <v>0</v>
      </c>
    </row>
    <row r="66" spans="1:30" x14ac:dyDescent="0.3">
      <c r="A66" t="s">
        <v>73</v>
      </c>
      <c r="B66" s="12"/>
      <c r="C66" s="13">
        <v>0</v>
      </c>
      <c r="D66" s="13">
        <v>0</v>
      </c>
      <c r="E66" s="13">
        <v>3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5">
        <v>3</v>
      </c>
      <c r="O66" s="3"/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0">
        <v>0</v>
      </c>
      <c r="Z66" s="12">
        <v>8</v>
      </c>
      <c r="AA66" s="6">
        <v>0.375</v>
      </c>
      <c r="AB66" s="13">
        <v>2</v>
      </c>
      <c r="AC66" s="13">
        <v>10</v>
      </c>
      <c r="AD66" s="15">
        <v>0</v>
      </c>
    </row>
    <row r="67" spans="1:30" x14ac:dyDescent="0.3">
      <c r="A67" t="s">
        <v>74</v>
      </c>
      <c r="B67" s="12"/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3</v>
      </c>
      <c r="M67" s="15">
        <v>3</v>
      </c>
      <c r="O67" s="3"/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2</v>
      </c>
      <c r="Y67" s="20">
        <v>5</v>
      </c>
      <c r="Z67" s="12">
        <v>7</v>
      </c>
      <c r="AA67" s="6">
        <v>0.42857142857142855</v>
      </c>
      <c r="AB67" s="13">
        <v>0</v>
      </c>
      <c r="AC67" s="13">
        <v>2</v>
      </c>
      <c r="AD67" s="15">
        <v>0</v>
      </c>
    </row>
    <row r="68" spans="1:30" x14ac:dyDescent="0.3">
      <c r="A68" t="s">
        <v>75</v>
      </c>
      <c r="B68" s="12"/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3</v>
      </c>
      <c r="M68" s="15">
        <v>3</v>
      </c>
      <c r="O68" s="3"/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0">
        <v>2</v>
      </c>
      <c r="Z68" s="12">
        <v>2</v>
      </c>
      <c r="AA68" s="6">
        <v>1.5</v>
      </c>
      <c r="AB68" s="13">
        <v>0</v>
      </c>
      <c r="AC68" s="13">
        <v>4</v>
      </c>
      <c r="AD68" s="15">
        <v>0</v>
      </c>
    </row>
    <row r="69" spans="1:30" x14ac:dyDescent="0.3">
      <c r="A69" t="s">
        <v>78</v>
      </c>
      <c r="B69" s="12"/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2</v>
      </c>
      <c r="M69" s="15">
        <v>2</v>
      </c>
      <c r="O69" s="3"/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0">
        <v>6</v>
      </c>
      <c r="Z69" s="12">
        <v>6</v>
      </c>
      <c r="AA69" s="6">
        <v>0.33333333333333331</v>
      </c>
      <c r="AB69" s="13">
        <v>1</v>
      </c>
      <c r="AC69" s="13">
        <v>4</v>
      </c>
      <c r="AD69" s="15">
        <v>0</v>
      </c>
    </row>
    <row r="70" spans="1:30" x14ac:dyDescent="0.3">
      <c r="A70" t="s">
        <v>79</v>
      </c>
      <c r="B70" s="12"/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2</v>
      </c>
      <c r="I70" s="13">
        <v>0</v>
      </c>
      <c r="J70" s="13">
        <v>0</v>
      </c>
      <c r="K70" s="13">
        <v>0</v>
      </c>
      <c r="L70" s="13">
        <v>0</v>
      </c>
      <c r="M70" s="15">
        <v>2</v>
      </c>
      <c r="O70" s="3"/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2</v>
      </c>
      <c r="V70" s="13">
        <v>0</v>
      </c>
      <c r="W70" s="13">
        <v>0</v>
      </c>
      <c r="X70" s="13">
        <v>0</v>
      </c>
      <c r="Y70" s="20">
        <v>0</v>
      </c>
      <c r="Z70" s="12">
        <v>2</v>
      </c>
      <c r="AA70" s="6">
        <v>1</v>
      </c>
      <c r="AB70" s="13">
        <v>0</v>
      </c>
      <c r="AC70" s="13">
        <v>0</v>
      </c>
      <c r="AD70" s="15">
        <v>0</v>
      </c>
    </row>
    <row r="71" spans="1:30" x14ac:dyDescent="0.3">
      <c r="A71" t="s">
        <v>80</v>
      </c>
      <c r="B71" s="12"/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2</v>
      </c>
      <c r="J71" s="13">
        <v>0</v>
      </c>
      <c r="K71" s="13">
        <v>0</v>
      </c>
      <c r="L71" s="13">
        <v>0</v>
      </c>
      <c r="M71" s="15">
        <v>2</v>
      </c>
      <c r="O71" s="3"/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1</v>
      </c>
      <c r="W71" s="13">
        <v>0</v>
      </c>
      <c r="X71" s="13">
        <v>0</v>
      </c>
      <c r="Y71" s="20">
        <v>0</v>
      </c>
      <c r="Z71" s="12">
        <v>1</v>
      </c>
      <c r="AA71" s="6">
        <v>2</v>
      </c>
      <c r="AB71" s="13">
        <v>0</v>
      </c>
      <c r="AC71" s="13">
        <v>0</v>
      </c>
      <c r="AD71" s="15">
        <v>0</v>
      </c>
    </row>
    <row r="72" spans="1:30" x14ac:dyDescent="0.3">
      <c r="A72" t="s">
        <v>83</v>
      </c>
      <c r="B72" s="12"/>
      <c r="C72" s="13">
        <v>0</v>
      </c>
      <c r="D72" s="13">
        <v>0</v>
      </c>
      <c r="E72" s="13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5">
        <v>1</v>
      </c>
      <c r="O72" s="3"/>
      <c r="P72" s="13">
        <v>0</v>
      </c>
      <c r="Q72" s="13">
        <v>16</v>
      </c>
      <c r="R72" s="13">
        <v>22</v>
      </c>
      <c r="S72" s="13">
        <v>4</v>
      </c>
      <c r="T72" s="13">
        <v>16</v>
      </c>
      <c r="U72" s="13">
        <v>17</v>
      </c>
      <c r="V72" s="13">
        <v>0</v>
      </c>
      <c r="W72" s="13">
        <v>0</v>
      </c>
      <c r="X72" s="13">
        <v>0</v>
      </c>
      <c r="Y72" s="20">
        <v>0</v>
      </c>
      <c r="Z72" s="12">
        <v>75</v>
      </c>
      <c r="AA72" s="6">
        <v>1.3333333333333334E-2</v>
      </c>
      <c r="AB72" s="13">
        <v>0</v>
      </c>
      <c r="AC72" s="13">
        <v>0</v>
      </c>
      <c r="AD72" s="15">
        <v>0</v>
      </c>
    </row>
    <row r="73" spans="1:30" x14ac:dyDescent="0.3">
      <c r="A73" t="s">
        <v>81</v>
      </c>
      <c r="B73" s="12"/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1</v>
      </c>
      <c r="M73" s="15">
        <v>1</v>
      </c>
      <c r="O73" s="3"/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20">
        <v>2</v>
      </c>
      <c r="Z73" s="12">
        <v>2</v>
      </c>
      <c r="AA73" s="6">
        <v>0.5</v>
      </c>
      <c r="AB73" s="13">
        <v>0</v>
      </c>
      <c r="AC73" s="13">
        <v>2</v>
      </c>
      <c r="AD73" s="15">
        <v>0</v>
      </c>
    </row>
    <row r="74" spans="1:30" x14ac:dyDescent="0.3">
      <c r="A74" t="s">
        <v>101</v>
      </c>
      <c r="B74" s="12"/>
      <c r="C74" s="13">
        <v>0</v>
      </c>
      <c r="D74" s="13">
        <v>1</v>
      </c>
      <c r="E74" s="13"/>
      <c r="F74" s="13"/>
      <c r="G74" s="13"/>
      <c r="H74" s="13"/>
      <c r="I74" s="13"/>
      <c r="J74" s="13"/>
      <c r="K74" s="13"/>
      <c r="L74" s="13"/>
      <c r="M74" s="15">
        <v>1</v>
      </c>
      <c r="O74" s="3"/>
      <c r="P74" s="13">
        <v>0</v>
      </c>
      <c r="Q74" s="13">
        <v>2</v>
      </c>
      <c r="R74" s="13"/>
      <c r="S74" s="13"/>
      <c r="T74" s="13"/>
      <c r="U74" s="13"/>
      <c r="V74" s="13"/>
      <c r="W74" s="13"/>
      <c r="X74" s="13"/>
      <c r="Y74" s="20"/>
      <c r="Z74" s="12">
        <v>2</v>
      </c>
      <c r="AA74" s="6">
        <v>0.5</v>
      </c>
      <c r="AB74" s="13">
        <v>0</v>
      </c>
      <c r="AC74" s="13">
        <v>0</v>
      </c>
      <c r="AD74" s="15">
        <v>0</v>
      </c>
    </row>
    <row r="75" spans="1:30" x14ac:dyDescent="0.3">
      <c r="A75" t="s">
        <v>82</v>
      </c>
      <c r="B75" s="12"/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5">
        <v>1</v>
      </c>
      <c r="O75" s="3"/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1</v>
      </c>
      <c r="X75" s="13">
        <v>0</v>
      </c>
      <c r="Y75" s="20">
        <v>0</v>
      </c>
      <c r="Z75" s="12">
        <v>1</v>
      </c>
      <c r="AA75" s="6">
        <v>1</v>
      </c>
      <c r="AB75" s="13">
        <v>1</v>
      </c>
      <c r="AC75" s="13">
        <v>2</v>
      </c>
      <c r="AD75" s="15">
        <v>0</v>
      </c>
    </row>
    <row r="76" spans="1:30" x14ac:dyDescent="0.3">
      <c r="A76" t="s">
        <v>84</v>
      </c>
      <c r="B76" s="12"/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5">
        <v>0</v>
      </c>
      <c r="O76" s="3"/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20</v>
      </c>
      <c r="W76" s="13">
        <v>13</v>
      </c>
      <c r="X76" s="13">
        <v>21</v>
      </c>
      <c r="Y76" s="20">
        <v>0</v>
      </c>
      <c r="Z76" s="12">
        <v>54</v>
      </c>
      <c r="AA76" s="6">
        <v>0</v>
      </c>
      <c r="AB76" s="13">
        <v>0</v>
      </c>
      <c r="AC76" s="13">
        <v>2</v>
      </c>
      <c r="AD76" s="15">
        <v>0</v>
      </c>
    </row>
    <row r="77" spans="1:30" x14ac:dyDescent="0.3">
      <c r="A77" t="s">
        <v>85</v>
      </c>
      <c r="B77" s="12"/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5">
        <v>0</v>
      </c>
      <c r="O77" s="3"/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10</v>
      </c>
      <c r="X77" s="13">
        <v>0</v>
      </c>
      <c r="Y77" s="20">
        <v>0</v>
      </c>
      <c r="Z77" s="12">
        <v>10</v>
      </c>
      <c r="AA77" s="6">
        <v>0</v>
      </c>
      <c r="AB77" s="13">
        <v>0</v>
      </c>
      <c r="AC77" s="13">
        <v>0</v>
      </c>
      <c r="AD77" s="15">
        <v>0</v>
      </c>
    </row>
    <row r="78" spans="1:30" x14ac:dyDescent="0.3">
      <c r="A78" t="s">
        <v>86</v>
      </c>
      <c r="B78" s="12"/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5">
        <v>0</v>
      </c>
      <c r="O78" s="3"/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</v>
      </c>
      <c r="W78" s="13">
        <v>0</v>
      </c>
      <c r="X78" s="13">
        <v>1</v>
      </c>
      <c r="Y78" s="20">
        <v>7</v>
      </c>
      <c r="Z78" s="12">
        <v>9</v>
      </c>
      <c r="AA78" s="6">
        <v>0</v>
      </c>
      <c r="AB78" s="13">
        <v>0</v>
      </c>
      <c r="AC78" s="13">
        <v>0</v>
      </c>
      <c r="AD78" s="15">
        <v>0</v>
      </c>
    </row>
    <row r="79" spans="1:30" x14ac:dyDescent="0.3">
      <c r="A79" t="s">
        <v>88</v>
      </c>
      <c r="B79" s="12"/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5">
        <v>0</v>
      </c>
      <c r="O79" s="3"/>
      <c r="P79" s="13">
        <v>0</v>
      </c>
      <c r="Q79" s="13">
        <v>4</v>
      </c>
      <c r="R79" s="13">
        <v>3</v>
      </c>
      <c r="S79" s="13">
        <v>0</v>
      </c>
      <c r="T79" s="13">
        <v>2</v>
      </c>
      <c r="U79" s="13">
        <v>0</v>
      </c>
      <c r="V79" s="13">
        <v>0</v>
      </c>
      <c r="W79" s="13">
        <v>0</v>
      </c>
      <c r="X79" s="13">
        <v>0</v>
      </c>
      <c r="Y79" s="20">
        <v>0</v>
      </c>
      <c r="Z79" s="12">
        <v>9</v>
      </c>
      <c r="AA79" s="6">
        <v>0</v>
      </c>
      <c r="AB79" s="13">
        <v>0</v>
      </c>
      <c r="AC79" s="13">
        <v>0</v>
      </c>
      <c r="AD79" s="15">
        <v>0</v>
      </c>
    </row>
    <row r="80" spans="1:30" x14ac:dyDescent="0.3">
      <c r="A80" t="s">
        <v>87</v>
      </c>
      <c r="B80" s="12"/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5">
        <v>0</v>
      </c>
      <c r="O80" s="3"/>
      <c r="P80" s="13">
        <v>0</v>
      </c>
      <c r="Q80" s="13">
        <v>0</v>
      </c>
      <c r="R80" s="13">
        <v>1</v>
      </c>
      <c r="S80" s="13">
        <v>4</v>
      </c>
      <c r="T80" s="13">
        <v>1</v>
      </c>
      <c r="U80" s="13">
        <v>0</v>
      </c>
      <c r="V80" s="13">
        <v>0</v>
      </c>
      <c r="W80" s="13">
        <v>0</v>
      </c>
      <c r="X80" s="13">
        <v>0</v>
      </c>
      <c r="Y80" s="20">
        <v>0</v>
      </c>
      <c r="Z80" s="12">
        <v>6</v>
      </c>
      <c r="AA80" s="6">
        <v>0</v>
      </c>
      <c r="AB80" s="13">
        <v>0</v>
      </c>
      <c r="AC80" s="13">
        <v>0</v>
      </c>
      <c r="AD80" s="15">
        <v>0</v>
      </c>
    </row>
    <row r="81" spans="1:30" x14ac:dyDescent="0.3">
      <c r="A81" t="s">
        <v>92</v>
      </c>
      <c r="B81" s="12"/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5">
        <v>0</v>
      </c>
      <c r="O81" s="3"/>
      <c r="P81" s="13">
        <v>0</v>
      </c>
      <c r="Q81" s="13">
        <v>0</v>
      </c>
      <c r="R81" s="13">
        <v>4</v>
      </c>
      <c r="S81" s="13">
        <v>0</v>
      </c>
      <c r="T81" s="13">
        <v>1</v>
      </c>
      <c r="U81" s="13">
        <v>0</v>
      </c>
      <c r="V81" s="13">
        <v>0</v>
      </c>
      <c r="W81" s="13">
        <v>0</v>
      </c>
      <c r="X81" s="13">
        <v>0</v>
      </c>
      <c r="Y81" s="20">
        <v>0</v>
      </c>
      <c r="Z81" s="12">
        <v>5</v>
      </c>
      <c r="AA81" s="6">
        <v>0</v>
      </c>
      <c r="AB81" s="13">
        <v>0</v>
      </c>
      <c r="AC81" s="13">
        <v>0</v>
      </c>
      <c r="AD81" s="15">
        <v>0</v>
      </c>
    </row>
    <row r="82" spans="1:30" x14ac:dyDescent="0.3">
      <c r="A82" t="s">
        <v>90</v>
      </c>
      <c r="B82" s="12"/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5">
        <v>0</v>
      </c>
      <c r="O82" s="3"/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20">
        <v>4</v>
      </c>
      <c r="Z82" s="12">
        <v>4</v>
      </c>
      <c r="AA82" s="6">
        <v>0</v>
      </c>
      <c r="AB82" s="13">
        <v>0</v>
      </c>
      <c r="AC82" s="13">
        <v>0</v>
      </c>
      <c r="AD82" s="15">
        <v>0</v>
      </c>
    </row>
    <row r="83" spans="1:30" x14ac:dyDescent="0.3">
      <c r="A83" t="s">
        <v>95</v>
      </c>
      <c r="B83" s="12"/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5">
        <v>0</v>
      </c>
      <c r="O83" s="3"/>
      <c r="P83" s="13">
        <v>0</v>
      </c>
      <c r="Q83" s="13">
        <v>2</v>
      </c>
      <c r="R83" s="13">
        <v>2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20">
        <v>0</v>
      </c>
      <c r="Z83" s="12">
        <v>4</v>
      </c>
      <c r="AA83" s="6">
        <v>0</v>
      </c>
      <c r="AB83" s="13">
        <v>0</v>
      </c>
      <c r="AC83" s="13">
        <v>0</v>
      </c>
      <c r="AD83" s="15">
        <v>0</v>
      </c>
    </row>
    <row r="84" spans="1:30" x14ac:dyDescent="0.3">
      <c r="A84" t="s">
        <v>89</v>
      </c>
      <c r="B84" s="12"/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5">
        <v>0</v>
      </c>
      <c r="O84" s="3"/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3</v>
      </c>
      <c r="V84" s="13">
        <v>1</v>
      </c>
      <c r="W84" s="13">
        <v>0</v>
      </c>
      <c r="X84" s="13">
        <v>0</v>
      </c>
      <c r="Y84" s="20">
        <v>0</v>
      </c>
      <c r="Z84" s="12">
        <v>4</v>
      </c>
      <c r="AA84" s="6">
        <v>0</v>
      </c>
      <c r="AB84" s="13">
        <v>0</v>
      </c>
      <c r="AC84" s="13">
        <v>0</v>
      </c>
      <c r="AD84" s="15">
        <v>0</v>
      </c>
    </row>
    <row r="85" spans="1:30" x14ac:dyDescent="0.3">
      <c r="A85" t="s">
        <v>91</v>
      </c>
      <c r="B85" s="12"/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5">
        <v>0</v>
      </c>
      <c r="O85" s="3"/>
      <c r="P85" s="13">
        <v>0</v>
      </c>
      <c r="Q85" s="13">
        <v>0</v>
      </c>
      <c r="R85" s="13">
        <v>0</v>
      </c>
      <c r="S85" s="13">
        <v>0</v>
      </c>
      <c r="T85" s="13">
        <v>3</v>
      </c>
      <c r="U85" s="13">
        <v>0</v>
      </c>
      <c r="V85" s="13">
        <v>0</v>
      </c>
      <c r="W85" s="13">
        <v>0</v>
      </c>
      <c r="X85" s="13">
        <v>0</v>
      </c>
      <c r="Y85" s="20">
        <v>0</v>
      </c>
      <c r="Z85" s="12">
        <v>3</v>
      </c>
      <c r="AA85" s="6">
        <v>0</v>
      </c>
      <c r="AB85" s="13">
        <v>0</v>
      </c>
      <c r="AC85" s="13">
        <v>0</v>
      </c>
      <c r="AD85" s="15">
        <v>0</v>
      </c>
    </row>
    <row r="86" spans="1:30" x14ac:dyDescent="0.3">
      <c r="A86" t="s">
        <v>93</v>
      </c>
      <c r="B86" s="12"/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5">
        <v>0</v>
      </c>
      <c r="O86" s="3"/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20">
        <v>3</v>
      </c>
      <c r="Z86" s="12">
        <v>3</v>
      </c>
      <c r="AA86" s="6">
        <v>0</v>
      </c>
      <c r="AB86" s="13">
        <v>0</v>
      </c>
      <c r="AC86" s="13">
        <v>0</v>
      </c>
      <c r="AD86" s="15">
        <v>0</v>
      </c>
    </row>
    <row r="87" spans="1:30" x14ac:dyDescent="0.3">
      <c r="A87" t="s">
        <v>94</v>
      </c>
      <c r="B87" s="12"/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5">
        <v>0</v>
      </c>
      <c r="O87" s="3"/>
      <c r="P87" s="13">
        <v>0</v>
      </c>
      <c r="Q87" s="13">
        <v>0</v>
      </c>
      <c r="R87" s="13">
        <v>0</v>
      </c>
      <c r="S87" s="13">
        <v>0</v>
      </c>
      <c r="T87" s="13">
        <v>1</v>
      </c>
      <c r="U87" s="13">
        <v>0</v>
      </c>
      <c r="V87" s="13">
        <v>0</v>
      </c>
      <c r="W87" s="13">
        <v>0</v>
      </c>
      <c r="X87" s="13">
        <v>0</v>
      </c>
      <c r="Y87" s="20">
        <v>0</v>
      </c>
      <c r="Z87" s="12">
        <v>1</v>
      </c>
      <c r="AA87" s="6">
        <v>0</v>
      </c>
      <c r="AB87" s="13">
        <v>0</v>
      </c>
      <c r="AC87" s="13">
        <v>0</v>
      </c>
      <c r="AD87" s="15">
        <v>0</v>
      </c>
    </row>
    <row r="88" spans="1:30" x14ac:dyDescent="0.3">
      <c r="A88" t="s">
        <v>96</v>
      </c>
      <c r="B88" s="12"/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5">
        <v>0</v>
      </c>
      <c r="O88" s="3"/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20">
        <v>0</v>
      </c>
      <c r="Z88" s="12">
        <v>0</v>
      </c>
      <c r="AA88" s="6"/>
      <c r="AB88" s="13">
        <v>0</v>
      </c>
      <c r="AC88" s="13">
        <v>0</v>
      </c>
      <c r="AD88" s="15">
        <v>0</v>
      </c>
    </row>
    <row r="89" spans="1:30" ht="15" thickBot="1" x14ac:dyDescent="0.35">
      <c r="A89" t="s">
        <v>105</v>
      </c>
      <c r="B89" s="16"/>
      <c r="C89" s="17">
        <v>0</v>
      </c>
      <c r="D89" s="17"/>
      <c r="E89" s="17"/>
      <c r="F89" s="17"/>
      <c r="G89" s="17"/>
      <c r="H89" s="17"/>
      <c r="I89" s="17"/>
      <c r="J89" s="17"/>
      <c r="K89" s="17"/>
      <c r="L89" s="17"/>
      <c r="M89" s="18"/>
      <c r="O89" s="4"/>
      <c r="P89" s="17">
        <v>8</v>
      </c>
      <c r="Q89" s="17">
        <v>0</v>
      </c>
      <c r="R89" s="17"/>
      <c r="S89" s="17"/>
      <c r="T89" s="17"/>
      <c r="U89" s="17"/>
      <c r="V89" s="17"/>
      <c r="W89" s="17"/>
      <c r="X89" s="17"/>
      <c r="Y89" s="21"/>
      <c r="Z89" s="16">
        <v>0</v>
      </c>
      <c r="AA89" s="7"/>
      <c r="AB89" s="17">
        <v>0</v>
      </c>
      <c r="AC89" s="17">
        <v>0</v>
      </c>
      <c r="AD89" s="18">
        <v>0</v>
      </c>
    </row>
  </sheetData>
  <sortState xmlns:xlrd2="http://schemas.microsoft.com/office/spreadsheetml/2017/richdata2" ref="A2:AD89">
    <sortCondition descending="1" ref="M2:M89"/>
    <sortCondition descending="1" ref="Z2:Z89"/>
    <sortCondition descending="1" ref="AA2:AA89"/>
    <sortCondition ref="A2:A89"/>
  </sortState>
  <conditionalFormatting sqref="A1:XFD1048576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Wolgart Alm</dc:creator>
  <cp:lastModifiedBy>Wolgart Alm</cp:lastModifiedBy>
  <dcterms:created xsi:type="dcterms:W3CDTF">2024-05-09T07:51:03Z</dcterms:created>
  <dcterms:modified xsi:type="dcterms:W3CDTF">2024-05-09T08:12:23Z</dcterms:modified>
</cp:coreProperties>
</file>